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07B01986-7463-4FF4-9036-94D3A57881FE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List1" sheetId="1" r:id="rId1"/>
    <sheet name="list 2" sheetId="3" r:id="rId2"/>
    <sheet name="ispis" sheetId="4" r:id="rId3"/>
  </sheets>
  <definedNames>
    <definedName name="_4.e" localSheetId="2">ispis!$B$32</definedName>
    <definedName name="_4.e" localSheetId="1">'list 2'!$B$45</definedName>
    <definedName name="_4.e">List1!$B$29</definedName>
    <definedName name="_xlnm.Print_Titles" localSheetId="2">ispis!$1:$2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 s="1"/>
  <c r="H8" i="4"/>
  <c r="H9" i="4" s="1"/>
  <c r="H10" i="4" s="1"/>
  <c r="H12" i="4"/>
  <c r="H13" i="4" s="1"/>
  <c r="H31" i="4"/>
  <c r="H32" i="4" s="1"/>
  <c r="H33" i="4" s="1"/>
  <c r="H34" i="4" s="1"/>
  <c r="H35" i="4" s="1"/>
  <c r="H36" i="4" s="1"/>
  <c r="H28" i="4"/>
  <c r="H29" i="4" s="1"/>
  <c r="H16" i="4"/>
  <c r="H17" i="4" s="1"/>
  <c r="H18" i="4" s="1"/>
  <c r="H19" i="4" s="1"/>
  <c r="H20" i="4" s="1"/>
  <c r="H21" i="4" s="1"/>
  <c r="H22" i="4" s="1"/>
  <c r="H23" i="4" s="1"/>
  <c r="H24" i="4" s="1"/>
  <c r="H25" i="4" s="1"/>
  <c r="H39" i="4"/>
  <c r="H40" i="4" s="1"/>
  <c r="H41" i="4" s="1"/>
  <c r="H42" i="4" s="1"/>
  <c r="H43" i="4" s="1"/>
  <c r="H44" i="4" s="1"/>
  <c r="H45" i="4" s="1"/>
  <c r="H46" i="4" s="1"/>
  <c r="H47" i="4" s="1"/>
  <c r="H48" i="4" s="1"/>
  <c r="H53" i="3"/>
  <c r="H54" i="3" s="1"/>
  <c r="J41" i="3"/>
  <c r="J42" i="3" s="1"/>
  <c r="J44" i="3"/>
  <c r="J45" i="3" s="1"/>
  <c r="J46" i="3" s="1"/>
  <c r="J47" i="3" s="1"/>
  <c r="J48" i="3" s="1"/>
  <c r="J49" i="3" s="1"/>
  <c r="H61" i="3"/>
  <c r="H62" i="3" s="1"/>
  <c r="H57" i="3"/>
  <c r="H58" i="3" s="1"/>
  <c r="H59" i="3" s="1"/>
  <c r="H22" i="3"/>
  <c r="J8" i="3"/>
  <c r="J9" i="3" s="1"/>
  <c r="J10" i="3" s="1"/>
  <c r="J11" i="3" s="1"/>
  <c r="J12" i="3" s="1"/>
  <c r="J13" i="3" s="1"/>
  <c r="J14" i="3" s="1"/>
  <c r="J15" i="3" s="1"/>
  <c r="J16" i="3" s="1"/>
  <c r="J17" i="3" s="1"/>
  <c r="H23" i="3" l="1"/>
  <c r="H24" i="3" s="1"/>
  <c r="H25" i="3" s="1"/>
  <c r="H26" i="3" s="1"/>
  <c r="H27" i="3" s="1"/>
  <c r="H28" i="3" s="1"/>
  <c r="H29" i="3" s="1"/>
  <c r="H30" i="3" s="1"/>
  <c r="H31" i="3" s="1"/>
</calcChain>
</file>

<file path=xl/sharedStrings.xml><?xml version="1.0" encoding="utf-8"?>
<sst xmlns="http://schemas.openxmlformats.org/spreadsheetml/2006/main" count="911" uniqueCount="210">
  <si>
    <t>ZAVRŠNI    RAD  2021./2022.  ŠK.G.</t>
  </si>
  <si>
    <t>Učenik</t>
  </si>
  <si>
    <t>Predmet</t>
  </si>
  <si>
    <t>Tema</t>
  </si>
  <si>
    <t>Mentor</t>
  </si>
  <si>
    <t>1.</t>
  </si>
  <si>
    <t>Marketing usluga</t>
  </si>
  <si>
    <t>Specifičnost usluga sa aspekta marketinga</t>
  </si>
  <si>
    <t>Mira Panić</t>
  </si>
  <si>
    <t>2.</t>
  </si>
  <si>
    <t>Tržište kapitala</t>
  </si>
  <si>
    <t>Kriptovalute</t>
  </si>
  <si>
    <t>Tatjana Žipovski</t>
  </si>
  <si>
    <t>3.</t>
  </si>
  <si>
    <t>Bankarstvo i osiguranje</t>
  </si>
  <si>
    <t>Kreditni potencijal banke</t>
  </si>
  <si>
    <t>4.</t>
  </si>
  <si>
    <t>Upravni postupak</t>
  </si>
  <si>
    <t>Rješenje o osnivanju obrta-djelatnosti (frizerski salon,salonza manikuru i pedikuru,automehaničarska djelatnost)</t>
  </si>
  <si>
    <t>Jelena Bakarić</t>
  </si>
  <si>
    <t>5.</t>
  </si>
  <si>
    <t>4c</t>
  </si>
  <si>
    <t>Uredsko poslovanje</t>
  </si>
  <si>
    <t>Poslovanje javnog bilježnika</t>
  </si>
  <si>
    <t>Ksenija Jovičić</t>
  </si>
  <si>
    <t>6.</t>
  </si>
  <si>
    <t>Rješenje o stjcanju hrvatskog državljanstva prirođenjem</t>
  </si>
  <si>
    <t>7.</t>
  </si>
  <si>
    <t>Rješenje o obiteljskoj mirovini</t>
  </si>
  <si>
    <t>8.</t>
  </si>
  <si>
    <t>Postupak izdavanja rješenja o upisu u registar obrtnika ugostiteljskih objekata</t>
  </si>
  <si>
    <t>9.</t>
  </si>
  <si>
    <t>Zemljišne  knjige</t>
  </si>
  <si>
    <t>10.</t>
  </si>
  <si>
    <t>Radno pravo</t>
  </si>
  <si>
    <t xml:space="preserve">Ugovor o radu </t>
  </si>
  <si>
    <t>11.</t>
  </si>
  <si>
    <t>Rješenje o stavljanju maloljetnika pod skrbništvo</t>
  </si>
  <si>
    <t>12.</t>
  </si>
  <si>
    <t>Rješenje o invalidskoj mirovini</t>
  </si>
  <si>
    <t>13.</t>
  </si>
  <si>
    <t>Rješenje o stavljanju punoljetne osobe pod skrbništvo</t>
  </si>
  <si>
    <t>14.</t>
  </si>
  <si>
    <t>Rješenje o smještaju u ustanovu za starije osobe</t>
  </si>
  <si>
    <t>15.</t>
  </si>
  <si>
    <t>Poslovne komunikacije</t>
  </si>
  <si>
    <t>Vrste pisane poslovne komunikacije</t>
  </si>
  <si>
    <t>Marija Lončar</t>
  </si>
  <si>
    <t>16.</t>
  </si>
  <si>
    <t>Trgovinsko poslovanje</t>
  </si>
  <si>
    <t>Asortiman trgovačkog poduzeća</t>
  </si>
  <si>
    <t>17.</t>
  </si>
  <si>
    <t>Poduzetništvo</t>
  </si>
  <si>
    <t>Poduzetništvo i poduzetnička ideja</t>
  </si>
  <si>
    <t>Dubravko Stanišić</t>
  </si>
  <si>
    <t>18.</t>
  </si>
  <si>
    <t>Poduzetničko računovodstvo</t>
  </si>
  <si>
    <t>Evidencija dugotrajne imovine</t>
  </si>
  <si>
    <t>Sanja Zrilić</t>
  </si>
  <si>
    <t>19.</t>
  </si>
  <si>
    <t>Osnove ekonomije</t>
  </si>
  <si>
    <t>Tržiište rada i razvoj</t>
  </si>
  <si>
    <t>Aleksandra Andrijanić</t>
  </si>
  <si>
    <t>20.</t>
  </si>
  <si>
    <t>Slavica Kljunić</t>
  </si>
  <si>
    <t>21.</t>
  </si>
  <si>
    <t>Računovodstvo troškova i imovine</t>
  </si>
  <si>
    <t>Platni promet u RH</t>
  </si>
  <si>
    <t>22.</t>
  </si>
  <si>
    <t>Financijsko tržište u RH</t>
  </si>
  <si>
    <t>23.</t>
  </si>
  <si>
    <t>Globalizacija</t>
  </si>
  <si>
    <t>24.</t>
  </si>
  <si>
    <t>Statistika</t>
  </si>
  <si>
    <t>Razvoj turizma u Splitsko-dalmatinskoj županiji</t>
  </si>
  <si>
    <t>25.</t>
  </si>
  <si>
    <t>Pojam,vrste i evidencija prihoda</t>
  </si>
  <si>
    <t>26.</t>
  </si>
  <si>
    <t>Poslovanje banke</t>
  </si>
  <si>
    <t>27.</t>
  </si>
  <si>
    <t>Suvremeni način plačanja</t>
  </si>
  <si>
    <t>28.</t>
  </si>
  <si>
    <t>Održivi rast irazvoj</t>
  </si>
  <si>
    <t>29.</t>
  </si>
  <si>
    <t>Postupak za stjecanje prava na azil</t>
  </si>
  <si>
    <t>Danijela Matijević</t>
  </si>
  <si>
    <t>30.</t>
  </si>
  <si>
    <t>Rješenje o izdavanjudozvole za obavljanje  samostalne djelatnosti</t>
  </si>
  <si>
    <t>31.</t>
  </si>
  <si>
    <t>Zaštita životinja u Republici Hrvatskoj</t>
  </si>
  <si>
    <t>32.</t>
  </si>
  <si>
    <t>Poslovanje sudske pisarnice</t>
  </si>
  <si>
    <t>33.</t>
  </si>
  <si>
    <t>Prestanak ugovora o radu</t>
  </si>
  <si>
    <t>34.</t>
  </si>
  <si>
    <t>Dopuštenje za obavljanje poslova privatnog detektiva</t>
  </si>
  <si>
    <t>35.</t>
  </si>
  <si>
    <t>Radno vrijeme</t>
  </si>
  <si>
    <t>36.</t>
  </si>
  <si>
    <t>Rješenje o smještaju djece u obitelj udomitelja</t>
  </si>
  <si>
    <t>37.</t>
  </si>
  <si>
    <t>Rješenje o nepropisnom odlaganju otpada</t>
  </si>
  <si>
    <t>38.</t>
  </si>
  <si>
    <t>Rješenje o starosnoj mirovini</t>
  </si>
  <si>
    <t>39.</t>
  </si>
  <si>
    <t>Rješenje o pravu na mirovinsko-invalidsko osiguranje za vrijeme  privremene/trajne nezaposlenosti</t>
  </si>
  <si>
    <t>40.</t>
  </si>
  <si>
    <t>Strukovne vježbe</t>
  </si>
  <si>
    <t>Poslovni plan kao dokument budućeg poslovanja</t>
  </si>
  <si>
    <t>Dora Markić</t>
  </si>
  <si>
    <t>41.</t>
  </si>
  <si>
    <t>Tehnika vanjskotrgovinskog poslovanja</t>
  </si>
  <si>
    <t>Vanjskotrgovinsko poslovanje RH</t>
  </si>
  <si>
    <t>42.</t>
  </si>
  <si>
    <t>Poznavanje robe</t>
  </si>
  <si>
    <t>Dalmatinska vina</t>
  </si>
  <si>
    <t>Vlatka Lukšić</t>
  </si>
  <si>
    <t>Transport,špedicija i osiguranje</t>
  </si>
  <si>
    <t>Prometna mreža RH</t>
  </si>
  <si>
    <t>Ivan Kovačević</t>
  </si>
  <si>
    <t>#</t>
  </si>
  <si>
    <t>Odjel</t>
  </si>
  <si>
    <t>Tijana Baić</t>
  </si>
  <si>
    <t>Bojana Mandić</t>
  </si>
  <si>
    <t>Snežana Planinac</t>
  </si>
  <si>
    <t>Violeta Božić</t>
  </si>
  <si>
    <t>Sandra Cvetković</t>
  </si>
  <si>
    <t xml:space="preserve">Ksenija Jankov </t>
  </si>
  <si>
    <t>Sara Mihajlović</t>
  </si>
  <si>
    <t>Gorica Panić</t>
  </si>
  <si>
    <t>Tijana Petrović</t>
  </si>
  <si>
    <t>Željana Rakanović</t>
  </si>
  <si>
    <t>Mihajlo Stajić</t>
  </si>
  <si>
    <t>Maja Suzić</t>
  </si>
  <si>
    <t>Jelena Vlaškalić</t>
  </si>
  <si>
    <t>Milica Vujčić</t>
  </si>
  <si>
    <t>Jasmina Kovačević</t>
  </si>
  <si>
    <t>Milica Miočinović</t>
  </si>
  <si>
    <t>Vanja Savić</t>
  </si>
  <si>
    <t>Lucija Beljo</t>
  </si>
  <si>
    <t>Marko Brkić</t>
  </si>
  <si>
    <t>Oliver Fodor Pravdić</t>
  </si>
  <si>
    <t>Đuro Luka Lovrić</t>
  </si>
  <si>
    <t>Dominik Martić</t>
  </si>
  <si>
    <t>Marko Marušić</t>
  </si>
  <si>
    <t>Viktorija Matečić</t>
  </si>
  <si>
    <t>Dominik Račić</t>
  </si>
  <si>
    <t>Petar Rakinac</t>
  </si>
  <si>
    <t>Sabina Zakšek</t>
  </si>
  <si>
    <t>Antonija Dogan</t>
  </si>
  <si>
    <t>Marija Gurka</t>
  </si>
  <si>
    <t>Marija Kuzman</t>
  </si>
  <si>
    <t>Dorotea Matić</t>
  </si>
  <si>
    <t>Bruno Niemčić</t>
  </si>
  <si>
    <t>Veljko Nikolić</t>
  </si>
  <si>
    <t>Dorotea Panković</t>
  </si>
  <si>
    <t>Nikolina Petrović</t>
  </si>
  <si>
    <t>Marko Sabljak</t>
  </si>
  <si>
    <t>Stefan Stepanović</t>
  </si>
  <si>
    <t>Ema Štalmajer</t>
  </si>
  <si>
    <t>Dorijan Begonja</t>
  </si>
  <si>
    <t>Josip Jurčić</t>
  </si>
  <si>
    <t>Ivan Kedmenec</t>
  </si>
  <si>
    <t>Kristijan Molnar</t>
  </si>
  <si>
    <t>4a</t>
  </si>
  <si>
    <t>4d</t>
  </si>
  <si>
    <t>4e</t>
  </si>
  <si>
    <t>4g</t>
  </si>
  <si>
    <t>4h</t>
  </si>
  <si>
    <t>Razrednik</t>
  </si>
  <si>
    <t>Član</t>
  </si>
  <si>
    <t>Jelena Stjepanović</t>
  </si>
  <si>
    <t>Luka Jurić</t>
  </si>
  <si>
    <t>Gabrijel Matić</t>
  </si>
  <si>
    <t>Nada Maksimović</t>
  </si>
  <si>
    <t>Jelena Vukosavljević</t>
  </si>
  <si>
    <t>Mirjana Mirković</t>
  </si>
  <si>
    <t>Rada Hadžić</t>
  </si>
  <si>
    <t>Siniša Mudri</t>
  </si>
  <si>
    <t>Rada Stanišić</t>
  </si>
  <si>
    <t>Dejan Hadžić</t>
  </si>
  <si>
    <t>Komentar</t>
  </si>
  <si>
    <t>Tea Kemešić uzima od Mirković 3c. Sl. put Mirković radi dva sta 3c</t>
  </si>
  <si>
    <t>Datum i vrijeme</t>
  </si>
  <si>
    <t>Transport, špedicija i osiguranje</t>
  </si>
  <si>
    <t>Učionica</t>
  </si>
  <si>
    <t>M. Panić</t>
  </si>
  <si>
    <t>T. Žipovski</t>
  </si>
  <si>
    <t>V. Lukšić</t>
  </si>
  <si>
    <t>I. Kovačević</t>
  </si>
  <si>
    <t>D. Markić</t>
  </si>
  <si>
    <t>M. Lončar</t>
  </si>
  <si>
    <t>D. Stanišić</t>
  </si>
  <si>
    <t>R. Stanišić</t>
  </si>
  <si>
    <t>D. Hadžić</t>
  </si>
  <si>
    <t>A. Andrijanić</t>
  </si>
  <si>
    <t>S. Kljunić</t>
  </si>
  <si>
    <t>J. Stjepanović</t>
  </si>
  <si>
    <t>L. Jurić</t>
  </si>
  <si>
    <t>J. Vukosavljević</t>
  </si>
  <si>
    <t>G. Matić</t>
  </si>
  <si>
    <t>J. Bakarić</t>
  </si>
  <si>
    <t>D. Matijević</t>
  </si>
  <si>
    <t>K. Jovičić</t>
  </si>
  <si>
    <t>S. Zrilić</t>
  </si>
  <si>
    <t>S. Mudri</t>
  </si>
  <si>
    <t>R. Hadžić</t>
  </si>
  <si>
    <t>N. Maksimović</t>
  </si>
  <si>
    <t>M. Mirković</t>
  </si>
  <si>
    <t>Raspored obrane završnog rada, šk.god. 2021./2022.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</si>
</sst>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#,##0.00&quot; &quot;[$kn-41A]&quot; &quot;;&quot;-&quot;#,##0.00&quot; &quot;[$kn-41A]&quot; &quot;;&quot; &quot;&quot;-&quot;#&quot; &quot;[$kn-41A]&quot; &quot;;&quot; &quot;@&quot; &quot;"/>
    <numFmt numFmtId="165" formatCode="ddd\,\ d/m/"/>
    <numFmt numFmtId="166" formatCode="h:mm;@"/>
    <numFmt numFmtId="167" formatCode="ddd\,\ dd/mm/\ &quot;:::&quot;\ hh:mm;@"/>
    <numFmt numFmtId="168" formatCode="0&quot;.&quot;"/>
  </numFmts>
  <fonts count="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Wingdings"/>
      <charset val="2"/>
    </font>
    <font>
      <b/>
      <sz val="2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EAAAA"/>
        <bgColor rgb="FFAEAAAA"/>
      </patternFill>
    </fill>
    <fill>
      <patternFill patternType="solid">
        <fgColor rgb="FFA6A6A6"/>
        <bgColor rgb="FFA6A6A6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0" borderId="1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horizontal="center"/>
    </xf>
    <xf numFmtId="0" fontId="0" fillId="0" borderId="3" xfId="0" applyFill="1" applyBorder="1"/>
    <xf numFmtId="0" fontId="0" fillId="4" borderId="1" xfId="0" applyFill="1" applyBorder="1"/>
    <xf numFmtId="0" fontId="0" fillId="0" borderId="4" xfId="0" applyFill="1" applyBorder="1"/>
    <xf numFmtId="165" fontId="0" fillId="0" borderId="0" xfId="0" applyNumberFormat="1" applyAlignment="1">
      <alignment horizontal="center" vertical="center"/>
    </xf>
    <xf numFmtId="20" fontId="0" fillId="0" borderId="0" xfId="0" applyNumberFormat="1"/>
    <xf numFmtId="166" fontId="0" fillId="0" borderId="0" xfId="0" applyNumberFormat="1"/>
    <xf numFmtId="0" fontId="0" fillId="0" borderId="1" xfId="0" applyFill="1" applyBorder="1"/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168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20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Normalno" xfId="0" builtinId="0" customBuiltin="1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opLeftCell="A7" workbookViewId="0">
      <selection activeCell="C28" sqref="C28"/>
    </sheetView>
  </sheetViews>
  <sheetFormatPr defaultColWidth="2.5703125" defaultRowHeight="15" x14ac:dyDescent="0.25"/>
  <cols>
    <col min="1" max="1" width="4.140625" customWidth="1"/>
    <col min="2" max="2" width="6" style="9" bestFit="1" customWidth="1"/>
    <col min="3" max="3" width="17.5703125" bestFit="1" customWidth="1"/>
    <col min="4" max="4" width="33" bestFit="1" customWidth="1"/>
    <col min="5" max="5" width="93.28515625" bestFit="1" customWidth="1"/>
    <col min="6" max="7" width="18.5703125" bestFit="1" customWidth="1"/>
    <col min="8" max="8" width="17.28515625" customWidth="1"/>
  </cols>
  <sheetData>
    <row r="1" spans="1:8" ht="26.25" x14ac:dyDescent="0.4">
      <c r="A1" s="4" t="s">
        <v>0</v>
      </c>
      <c r="B1" s="5"/>
      <c r="C1" s="4"/>
      <c r="D1" s="4"/>
      <c r="E1" s="4"/>
      <c r="F1" s="4"/>
    </row>
    <row r="2" spans="1:8" ht="15.75" x14ac:dyDescent="0.25">
      <c r="A2" s="1" t="s">
        <v>120</v>
      </c>
      <c r="B2" s="6" t="s">
        <v>121</v>
      </c>
      <c r="C2" s="2" t="s">
        <v>1</v>
      </c>
      <c r="D2" s="2" t="s">
        <v>2</v>
      </c>
      <c r="E2" s="2" t="s">
        <v>3</v>
      </c>
      <c r="F2" s="2" t="s">
        <v>4</v>
      </c>
      <c r="G2" s="10" t="s">
        <v>170</v>
      </c>
      <c r="H2" s="10" t="s">
        <v>169</v>
      </c>
    </row>
    <row r="3" spans="1:8" x14ac:dyDescent="0.25">
      <c r="A3" s="3" t="s">
        <v>5</v>
      </c>
      <c r="B3" s="7" t="s">
        <v>164</v>
      </c>
      <c r="C3" s="3" t="s">
        <v>122</v>
      </c>
      <c r="D3" s="12" t="s">
        <v>6</v>
      </c>
      <c r="E3" s="3" t="s">
        <v>7</v>
      </c>
      <c r="F3" s="3" t="s">
        <v>8</v>
      </c>
      <c r="G3" s="11" t="s">
        <v>64</v>
      </c>
      <c r="H3" t="s">
        <v>171</v>
      </c>
    </row>
    <row r="4" spans="1:8" x14ac:dyDescent="0.25">
      <c r="A4" s="3" t="s">
        <v>9</v>
      </c>
      <c r="B4" s="7" t="s">
        <v>164</v>
      </c>
      <c r="C4" s="3" t="s">
        <v>123</v>
      </c>
      <c r="D4" s="12" t="s">
        <v>10</v>
      </c>
      <c r="E4" s="3" t="s">
        <v>11</v>
      </c>
      <c r="F4" s="3" t="s">
        <v>12</v>
      </c>
      <c r="G4" s="11" t="s">
        <v>62</v>
      </c>
      <c r="H4" t="s">
        <v>171</v>
      </c>
    </row>
    <row r="5" spans="1:8" x14ac:dyDescent="0.25">
      <c r="A5" s="3" t="s">
        <v>13</v>
      </c>
      <c r="B5" s="7" t="s">
        <v>164</v>
      </c>
      <c r="C5" s="3" t="s">
        <v>124</v>
      </c>
      <c r="D5" s="12" t="s">
        <v>14</v>
      </c>
      <c r="E5" s="3" t="s">
        <v>15</v>
      </c>
      <c r="F5" s="3" t="s">
        <v>8</v>
      </c>
      <c r="G5" s="11" t="s">
        <v>62</v>
      </c>
      <c r="H5" t="s">
        <v>171</v>
      </c>
    </row>
    <row r="6" spans="1:8" x14ac:dyDescent="0.25">
      <c r="A6" s="3" t="s">
        <v>16</v>
      </c>
      <c r="B6" s="7" t="s">
        <v>21</v>
      </c>
      <c r="C6" s="3" t="s">
        <v>125</v>
      </c>
      <c r="D6" s="12" t="s">
        <v>17</v>
      </c>
      <c r="E6" s="3" t="s">
        <v>18</v>
      </c>
      <c r="F6" s="3" t="s">
        <v>19</v>
      </c>
      <c r="G6" s="11" t="s">
        <v>85</v>
      </c>
      <c r="H6" t="s">
        <v>176</v>
      </c>
    </row>
    <row r="7" spans="1:8" x14ac:dyDescent="0.25">
      <c r="A7" s="3" t="s">
        <v>20</v>
      </c>
      <c r="B7" s="7" t="s">
        <v>21</v>
      </c>
      <c r="C7" s="3" t="s">
        <v>126</v>
      </c>
      <c r="D7" s="12" t="s">
        <v>22</v>
      </c>
      <c r="E7" s="3" t="s">
        <v>23</v>
      </c>
      <c r="F7" s="3" t="s">
        <v>24</v>
      </c>
      <c r="G7" s="11" t="s">
        <v>19</v>
      </c>
      <c r="H7" t="s">
        <v>176</v>
      </c>
    </row>
    <row r="8" spans="1:8" x14ac:dyDescent="0.25">
      <c r="A8" s="3" t="s">
        <v>25</v>
      </c>
      <c r="B8" s="7" t="s">
        <v>21</v>
      </c>
      <c r="C8" s="3" t="s">
        <v>127</v>
      </c>
      <c r="D8" s="12" t="s">
        <v>17</v>
      </c>
      <c r="E8" s="3" t="s">
        <v>26</v>
      </c>
      <c r="F8" s="3" t="s">
        <v>19</v>
      </c>
      <c r="G8" s="11" t="s">
        <v>85</v>
      </c>
      <c r="H8" t="s">
        <v>176</v>
      </c>
    </row>
    <row r="9" spans="1:8" x14ac:dyDescent="0.25">
      <c r="A9" s="3" t="s">
        <v>27</v>
      </c>
      <c r="B9" s="7" t="s">
        <v>21</v>
      </c>
      <c r="C9" s="3" t="s">
        <v>128</v>
      </c>
      <c r="D9" s="12" t="s">
        <v>17</v>
      </c>
      <c r="E9" s="3" t="s">
        <v>28</v>
      </c>
      <c r="F9" s="3" t="s">
        <v>19</v>
      </c>
      <c r="G9" s="11" t="s">
        <v>85</v>
      </c>
      <c r="H9" t="s">
        <v>176</v>
      </c>
    </row>
    <row r="10" spans="1:8" x14ac:dyDescent="0.25">
      <c r="A10" s="3" t="s">
        <v>29</v>
      </c>
      <c r="B10" s="7" t="s">
        <v>21</v>
      </c>
      <c r="C10" s="3" t="s">
        <v>129</v>
      </c>
      <c r="D10" s="12" t="s">
        <v>17</v>
      </c>
      <c r="E10" s="3" t="s">
        <v>30</v>
      </c>
      <c r="F10" s="3" t="s">
        <v>19</v>
      </c>
      <c r="G10" s="11" t="s">
        <v>85</v>
      </c>
      <c r="H10" t="s">
        <v>176</v>
      </c>
    </row>
    <row r="11" spans="1:8" x14ac:dyDescent="0.25">
      <c r="A11" s="3" t="s">
        <v>31</v>
      </c>
      <c r="B11" s="7" t="s">
        <v>21</v>
      </c>
      <c r="C11" s="3" t="s">
        <v>130</v>
      </c>
      <c r="D11" s="12" t="s">
        <v>22</v>
      </c>
      <c r="E11" s="3" t="s">
        <v>32</v>
      </c>
      <c r="F11" s="3" t="s">
        <v>24</v>
      </c>
      <c r="G11" s="11" t="s">
        <v>19</v>
      </c>
      <c r="H11" t="s">
        <v>176</v>
      </c>
    </row>
    <row r="12" spans="1:8" x14ac:dyDescent="0.25">
      <c r="A12" s="3" t="s">
        <v>33</v>
      </c>
      <c r="B12" s="7" t="s">
        <v>21</v>
      </c>
      <c r="C12" s="3" t="s">
        <v>131</v>
      </c>
      <c r="D12" s="12" t="s">
        <v>34</v>
      </c>
      <c r="E12" s="3" t="s">
        <v>35</v>
      </c>
      <c r="F12" s="3" t="s">
        <v>24</v>
      </c>
      <c r="G12" s="11" t="s">
        <v>19</v>
      </c>
      <c r="H12" t="s">
        <v>176</v>
      </c>
    </row>
    <row r="13" spans="1:8" x14ac:dyDescent="0.25">
      <c r="A13" s="3" t="s">
        <v>36</v>
      </c>
      <c r="B13" s="7" t="s">
        <v>21</v>
      </c>
      <c r="C13" s="3" t="s">
        <v>132</v>
      </c>
      <c r="D13" s="12" t="s">
        <v>17</v>
      </c>
      <c r="E13" s="3" t="s">
        <v>37</v>
      </c>
      <c r="F13" s="3" t="s">
        <v>19</v>
      </c>
      <c r="G13" s="11" t="s">
        <v>85</v>
      </c>
      <c r="H13" t="s">
        <v>176</v>
      </c>
    </row>
    <row r="14" spans="1:8" x14ac:dyDescent="0.25">
      <c r="A14" s="3" t="s">
        <v>38</v>
      </c>
      <c r="B14" s="7" t="s">
        <v>21</v>
      </c>
      <c r="C14" s="3" t="s">
        <v>133</v>
      </c>
      <c r="D14" s="12" t="s">
        <v>17</v>
      </c>
      <c r="E14" s="3" t="s">
        <v>39</v>
      </c>
      <c r="F14" s="3" t="s">
        <v>19</v>
      </c>
      <c r="G14" s="11" t="s">
        <v>85</v>
      </c>
      <c r="H14" t="s">
        <v>176</v>
      </c>
    </row>
    <row r="15" spans="1:8" x14ac:dyDescent="0.25">
      <c r="A15" s="3" t="s">
        <v>40</v>
      </c>
      <c r="B15" s="7" t="s">
        <v>21</v>
      </c>
      <c r="C15" s="3" t="s">
        <v>134</v>
      </c>
      <c r="D15" s="12" t="s">
        <v>17</v>
      </c>
      <c r="E15" s="3" t="s">
        <v>41</v>
      </c>
      <c r="F15" s="3" t="s">
        <v>19</v>
      </c>
      <c r="G15" s="11" t="s">
        <v>85</v>
      </c>
      <c r="H15" t="s">
        <v>176</v>
      </c>
    </row>
    <row r="16" spans="1:8" x14ac:dyDescent="0.25">
      <c r="A16" s="3" t="s">
        <v>42</v>
      </c>
      <c r="B16" s="7" t="s">
        <v>21</v>
      </c>
      <c r="C16" s="3" t="s">
        <v>135</v>
      </c>
      <c r="D16" s="12" t="s">
        <v>17</v>
      </c>
      <c r="E16" s="3" t="s">
        <v>43</v>
      </c>
      <c r="F16" s="3" t="s">
        <v>19</v>
      </c>
      <c r="G16" s="11" t="s">
        <v>85</v>
      </c>
      <c r="H16" t="s">
        <v>176</v>
      </c>
    </row>
    <row r="17" spans="1:8" x14ac:dyDescent="0.25">
      <c r="A17" s="3" t="s">
        <v>44</v>
      </c>
      <c r="B17" s="7" t="s">
        <v>165</v>
      </c>
      <c r="C17" s="3" t="s">
        <v>136</v>
      </c>
      <c r="D17" s="12" t="s">
        <v>45</v>
      </c>
      <c r="E17" s="3" t="s">
        <v>46</v>
      </c>
      <c r="F17" s="3" t="s">
        <v>47</v>
      </c>
      <c r="G17" s="11" t="s">
        <v>109</v>
      </c>
      <c r="H17" t="s">
        <v>175</v>
      </c>
    </row>
    <row r="18" spans="1:8" x14ac:dyDescent="0.25">
      <c r="A18" s="3" t="s">
        <v>48</v>
      </c>
      <c r="B18" s="7" t="s">
        <v>165</v>
      </c>
      <c r="C18" s="3" t="s">
        <v>137</v>
      </c>
      <c r="D18" s="12" t="s">
        <v>49</v>
      </c>
      <c r="E18" s="3" t="s">
        <v>50</v>
      </c>
      <c r="F18" s="3" t="s">
        <v>8</v>
      </c>
      <c r="G18" s="11" t="s">
        <v>12</v>
      </c>
      <c r="H18" t="s">
        <v>175</v>
      </c>
    </row>
    <row r="19" spans="1:8" x14ac:dyDescent="0.25">
      <c r="A19" s="3" t="s">
        <v>51</v>
      </c>
      <c r="B19" s="7" t="s">
        <v>165</v>
      </c>
      <c r="C19" s="3" t="s">
        <v>138</v>
      </c>
      <c r="D19" s="12" t="s">
        <v>52</v>
      </c>
      <c r="E19" s="3" t="s">
        <v>53</v>
      </c>
      <c r="F19" s="3" t="s">
        <v>54</v>
      </c>
      <c r="G19" s="11" t="s">
        <v>116</v>
      </c>
      <c r="H19" t="s">
        <v>175</v>
      </c>
    </row>
    <row r="20" spans="1:8" x14ac:dyDescent="0.25">
      <c r="A20" s="3" t="s">
        <v>55</v>
      </c>
      <c r="B20" s="7" t="s">
        <v>166</v>
      </c>
      <c r="C20" s="3" t="s">
        <v>139</v>
      </c>
      <c r="D20" s="12" t="s">
        <v>56</v>
      </c>
      <c r="E20" s="3" t="s">
        <v>57</v>
      </c>
      <c r="F20" s="3" t="s">
        <v>58</v>
      </c>
      <c r="G20" s="11" t="s">
        <v>177</v>
      </c>
      <c r="H20" t="s">
        <v>174</v>
      </c>
    </row>
    <row r="21" spans="1:8" x14ac:dyDescent="0.25">
      <c r="A21" s="3" t="s">
        <v>59</v>
      </c>
      <c r="B21" s="7" t="s">
        <v>166</v>
      </c>
      <c r="C21" s="3" t="s">
        <v>140</v>
      </c>
      <c r="D21" s="12" t="s">
        <v>60</v>
      </c>
      <c r="E21" s="3" t="s">
        <v>61</v>
      </c>
      <c r="F21" s="3" t="s">
        <v>62</v>
      </c>
      <c r="G21" s="11" t="s">
        <v>58</v>
      </c>
      <c r="H21" t="s">
        <v>174</v>
      </c>
    </row>
    <row r="22" spans="1:8" x14ac:dyDescent="0.25">
      <c r="A22" s="3" t="s">
        <v>63</v>
      </c>
      <c r="B22" s="7" t="s">
        <v>166</v>
      </c>
      <c r="C22" s="3" t="s">
        <v>141</v>
      </c>
      <c r="D22" s="12" t="s">
        <v>66</v>
      </c>
      <c r="E22" s="3" t="s">
        <v>67</v>
      </c>
      <c r="F22" s="3" t="s">
        <v>58</v>
      </c>
      <c r="G22" s="11" t="s">
        <v>177</v>
      </c>
      <c r="H22" t="s">
        <v>174</v>
      </c>
    </row>
    <row r="23" spans="1:8" x14ac:dyDescent="0.25">
      <c r="A23" s="3" t="s">
        <v>65</v>
      </c>
      <c r="B23" s="7" t="s">
        <v>166</v>
      </c>
      <c r="C23" s="3" t="s">
        <v>142</v>
      </c>
      <c r="D23" s="12" t="s">
        <v>10</v>
      </c>
      <c r="E23" s="3" t="s">
        <v>69</v>
      </c>
      <c r="F23" s="3" t="s">
        <v>62</v>
      </c>
      <c r="G23" s="13" t="s">
        <v>12</v>
      </c>
      <c r="H23" t="s">
        <v>174</v>
      </c>
    </row>
    <row r="24" spans="1:8" x14ac:dyDescent="0.25">
      <c r="A24" s="3" t="s">
        <v>68</v>
      </c>
      <c r="B24" s="7" t="s">
        <v>166</v>
      </c>
      <c r="C24" s="3" t="s">
        <v>143</v>
      </c>
      <c r="D24" s="12" t="s">
        <v>60</v>
      </c>
      <c r="E24" s="3" t="s">
        <v>71</v>
      </c>
      <c r="F24" s="3" t="s">
        <v>62</v>
      </c>
      <c r="G24" s="11" t="s">
        <v>58</v>
      </c>
      <c r="H24" t="s">
        <v>174</v>
      </c>
    </row>
    <row r="25" spans="1:8" x14ac:dyDescent="0.25">
      <c r="A25" s="3" t="s">
        <v>70</v>
      </c>
      <c r="B25" s="7" t="s">
        <v>166</v>
      </c>
      <c r="C25" s="3" t="s">
        <v>144</v>
      </c>
      <c r="D25" s="12" t="s">
        <v>73</v>
      </c>
      <c r="E25" s="3" t="s">
        <v>74</v>
      </c>
      <c r="F25" s="3" t="s">
        <v>62</v>
      </c>
      <c r="G25" s="13" t="s">
        <v>178</v>
      </c>
      <c r="H25" t="s">
        <v>174</v>
      </c>
    </row>
    <row r="26" spans="1:8" x14ac:dyDescent="0.25">
      <c r="A26" s="3" t="s">
        <v>72</v>
      </c>
      <c r="B26" s="7" t="s">
        <v>166</v>
      </c>
      <c r="C26" s="3" t="s">
        <v>145</v>
      </c>
      <c r="D26" s="12" t="s">
        <v>56</v>
      </c>
      <c r="E26" s="3" t="s">
        <v>76</v>
      </c>
      <c r="F26" s="3" t="s">
        <v>58</v>
      </c>
      <c r="G26" s="11" t="s">
        <v>177</v>
      </c>
      <c r="H26" t="s">
        <v>174</v>
      </c>
    </row>
    <row r="27" spans="1:8" x14ac:dyDescent="0.25">
      <c r="A27" s="3" t="s">
        <v>75</v>
      </c>
      <c r="B27" s="7" t="s">
        <v>166</v>
      </c>
      <c r="C27" s="3" t="s">
        <v>146</v>
      </c>
      <c r="D27" s="12" t="s">
        <v>14</v>
      </c>
      <c r="E27" s="3" t="s">
        <v>78</v>
      </c>
      <c r="F27" s="3" t="s">
        <v>62</v>
      </c>
      <c r="G27" s="11" t="s">
        <v>8</v>
      </c>
      <c r="H27" t="s">
        <v>174</v>
      </c>
    </row>
    <row r="28" spans="1:8" x14ac:dyDescent="0.25">
      <c r="A28" s="3" t="s">
        <v>77</v>
      </c>
      <c r="B28" s="7" t="s">
        <v>166</v>
      </c>
      <c r="C28" s="3" t="s">
        <v>147</v>
      </c>
      <c r="D28" s="12" t="s">
        <v>14</v>
      </c>
      <c r="E28" s="3" t="s">
        <v>80</v>
      </c>
      <c r="F28" s="3" t="s">
        <v>62</v>
      </c>
      <c r="G28" s="11" t="s">
        <v>8</v>
      </c>
      <c r="H28" t="s">
        <v>174</v>
      </c>
    </row>
    <row r="29" spans="1:8" x14ac:dyDescent="0.25">
      <c r="A29" s="3" t="s">
        <v>79</v>
      </c>
      <c r="B29" s="8" t="s">
        <v>166</v>
      </c>
      <c r="C29" s="3" t="s">
        <v>148</v>
      </c>
      <c r="D29" s="12" t="s">
        <v>60</v>
      </c>
      <c r="E29" s="3" t="s">
        <v>82</v>
      </c>
      <c r="F29" s="3" t="s">
        <v>62</v>
      </c>
      <c r="G29" s="11" t="s">
        <v>58</v>
      </c>
      <c r="H29" t="s">
        <v>174</v>
      </c>
    </row>
    <row r="30" spans="1:8" x14ac:dyDescent="0.25">
      <c r="A30" s="3" t="s">
        <v>81</v>
      </c>
      <c r="B30" s="7" t="s">
        <v>167</v>
      </c>
      <c r="C30" s="3" t="s">
        <v>149</v>
      </c>
      <c r="D30" s="12" t="s">
        <v>17</v>
      </c>
      <c r="E30" s="3" t="s">
        <v>84</v>
      </c>
      <c r="F30" s="3" t="s">
        <v>85</v>
      </c>
      <c r="G30" s="13" t="s">
        <v>19</v>
      </c>
      <c r="H30" t="s">
        <v>173</v>
      </c>
    </row>
    <row r="31" spans="1:8" x14ac:dyDescent="0.25">
      <c r="A31" s="3" t="s">
        <v>83</v>
      </c>
      <c r="B31" s="7" t="s">
        <v>167</v>
      </c>
      <c r="C31" s="3" t="s">
        <v>150</v>
      </c>
      <c r="D31" s="12" t="s">
        <v>17</v>
      </c>
      <c r="E31" s="3" t="s">
        <v>87</v>
      </c>
      <c r="F31" s="3" t="s">
        <v>85</v>
      </c>
      <c r="G31" s="13" t="s">
        <v>19</v>
      </c>
      <c r="H31" t="s">
        <v>173</v>
      </c>
    </row>
    <row r="32" spans="1:8" x14ac:dyDescent="0.25">
      <c r="A32" s="3" t="s">
        <v>86</v>
      </c>
      <c r="B32" s="7" t="s">
        <v>167</v>
      </c>
      <c r="C32" s="3" t="s">
        <v>151</v>
      </c>
      <c r="D32" s="12" t="s">
        <v>17</v>
      </c>
      <c r="E32" s="3" t="s">
        <v>89</v>
      </c>
      <c r="F32" s="3" t="s">
        <v>85</v>
      </c>
      <c r="G32" s="13" t="s">
        <v>19</v>
      </c>
      <c r="H32" t="s">
        <v>173</v>
      </c>
    </row>
    <row r="33" spans="1:8" x14ac:dyDescent="0.25">
      <c r="A33" s="3" t="s">
        <v>88</v>
      </c>
      <c r="B33" s="7" t="s">
        <v>167</v>
      </c>
      <c r="C33" s="3" t="s">
        <v>152</v>
      </c>
      <c r="D33" s="12" t="s">
        <v>22</v>
      </c>
      <c r="E33" s="3" t="s">
        <v>91</v>
      </c>
      <c r="F33" s="3" t="s">
        <v>24</v>
      </c>
      <c r="G33" s="13" t="s">
        <v>19</v>
      </c>
      <c r="H33" t="s">
        <v>173</v>
      </c>
    </row>
    <row r="34" spans="1:8" x14ac:dyDescent="0.25">
      <c r="A34" s="3" t="s">
        <v>90</v>
      </c>
      <c r="B34" s="7" t="s">
        <v>167</v>
      </c>
      <c r="C34" s="3" t="s">
        <v>153</v>
      </c>
      <c r="D34" s="12" t="s">
        <v>34</v>
      </c>
      <c r="E34" s="3" t="s">
        <v>93</v>
      </c>
      <c r="F34" s="3" t="s">
        <v>24</v>
      </c>
      <c r="G34" s="13" t="s">
        <v>85</v>
      </c>
      <c r="H34" t="s">
        <v>173</v>
      </c>
    </row>
    <row r="35" spans="1:8" x14ac:dyDescent="0.25">
      <c r="A35" s="3" t="s">
        <v>92</v>
      </c>
      <c r="B35" s="7" t="s">
        <v>167</v>
      </c>
      <c r="C35" s="3" t="s">
        <v>154</v>
      </c>
      <c r="D35" s="12" t="s">
        <v>17</v>
      </c>
      <c r="E35" s="3" t="s">
        <v>95</v>
      </c>
      <c r="F35" s="3" t="s">
        <v>85</v>
      </c>
      <c r="G35" s="13" t="s">
        <v>19</v>
      </c>
      <c r="H35" t="s">
        <v>173</v>
      </c>
    </row>
    <row r="36" spans="1:8" x14ac:dyDescent="0.25">
      <c r="A36" s="3" t="s">
        <v>94</v>
      </c>
      <c r="B36" s="7" t="s">
        <v>167</v>
      </c>
      <c r="C36" s="3" t="s">
        <v>155</v>
      </c>
      <c r="D36" s="12" t="s">
        <v>34</v>
      </c>
      <c r="E36" s="3" t="s">
        <v>97</v>
      </c>
      <c r="F36" s="3" t="s">
        <v>24</v>
      </c>
      <c r="G36" s="13" t="s">
        <v>85</v>
      </c>
      <c r="H36" t="s">
        <v>173</v>
      </c>
    </row>
    <row r="37" spans="1:8" x14ac:dyDescent="0.25">
      <c r="A37" s="3" t="s">
        <v>96</v>
      </c>
      <c r="B37" s="7" t="s">
        <v>167</v>
      </c>
      <c r="C37" s="3" t="s">
        <v>156</v>
      </c>
      <c r="D37" s="12" t="s">
        <v>17</v>
      </c>
      <c r="E37" s="3" t="s">
        <v>99</v>
      </c>
      <c r="F37" s="3" t="s">
        <v>85</v>
      </c>
      <c r="G37" s="13" t="s">
        <v>19</v>
      </c>
      <c r="H37" t="s">
        <v>173</v>
      </c>
    </row>
    <row r="38" spans="1:8" x14ac:dyDescent="0.25">
      <c r="A38" s="3" t="s">
        <v>98</v>
      </c>
      <c r="B38" s="7" t="s">
        <v>167</v>
      </c>
      <c r="C38" s="3" t="s">
        <v>157</v>
      </c>
      <c r="D38" s="12" t="s">
        <v>17</v>
      </c>
      <c r="E38" s="3" t="s">
        <v>101</v>
      </c>
      <c r="F38" s="3" t="s">
        <v>85</v>
      </c>
      <c r="G38" s="13" t="s">
        <v>19</v>
      </c>
      <c r="H38" t="s">
        <v>173</v>
      </c>
    </row>
    <row r="39" spans="1:8" x14ac:dyDescent="0.25">
      <c r="A39" s="3" t="s">
        <v>100</v>
      </c>
      <c r="B39" s="7" t="s">
        <v>167</v>
      </c>
      <c r="C39" s="3" t="s">
        <v>158</v>
      </c>
      <c r="D39" s="12" t="s">
        <v>17</v>
      </c>
      <c r="E39" s="3" t="s">
        <v>103</v>
      </c>
      <c r="F39" s="3" t="s">
        <v>85</v>
      </c>
      <c r="G39" s="13" t="s">
        <v>19</v>
      </c>
      <c r="H39" t="s">
        <v>173</v>
      </c>
    </row>
    <row r="40" spans="1:8" x14ac:dyDescent="0.25">
      <c r="A40" s="3" t="s">
        <v>102</v>
      </c>
      <c r="B40" s="7" t="s">
        <v>167</v>
      </c>
      <c r="C40" s="3" t="s">
        <v>159</v>
      </c>
      <c r="D40" s="12" t="s">
        <v>17</v>
      </c>
      <c r="E40" s="3" t="s">
        <v>105</v>
      </c>
      <c r="F40" s="3" t="s">
        <v>85</v>
      </c>
      <c r="G40" s="13" t="s">
        <v>19</v>
      </c>
      <c r="H40" t="s">
        <v>173</v>
      </c>
    </row>
    <row r="41" spans="1:8" x14ac:dyDescent="0.25">
      <c r="A41" s="3" t="s">
        <v>104</v>
      </c>
      <c r="B41" s="7" t="s">
        <v>168</v>
      </c>
      <c r="C41" s="3" t="s">
        <v>160</v>
      </c>
      <c r="D41" s="12" t="s">
        <v>107</v>
      </c>
      <c r="E41" s="3" t="s">
        <v>108</v>
      </c>
      <c r="F41" s="3" t="s">
        <v>109</v>
      </c>
      <c r="G41" s="13" t="s">
        <v>179</v>
      </c>
      <c r="H41" t="s">
        <v>172</v>
      </c>
    </row>
    <row r="42" spans="1:8" x14ac:dyDescent="0.25">
      <c r="A42" s="3" t="s">
        <v>106</v>
      </c>
      <c r="B42" s="7" t="s">
        <v>168</v>
      </c>
      <c r="C42" s="3" t="s">
        <v>161</v>
      </c>
      <c r="D42" s="12" t="s">
        <v>111</v>
      </c>
      <c r="E42" s="3" t="s">
        <v>112</v>
      </c>
      <c r="F42" s="3" t="s">
        <v>109</v>
      </c>
      <c r="G42" s="11" t="s">
        <v>179</v>
      </c>
      <c r="H42" t="s">
        <v>172</v>
      </c>
    </row>
    <row r="43" spans="1:8" x14ac:dyDescent="0.25">
      <c r="A43" s="3" t="s">
        <v>110</v>
      </c>
      <c r="B43" s="7" t="s">
        <v>168</v>
      </c>
      <c r="C43" s="3" t="s">
        <v>162</v>
      </c>
      <c r="D43" s="12" t="s">
        <v>114</v>
      </c>
      <c r="E43" s="3" t="s">
        <v>115</v>
      </c>
      <c r="F43" s="3" t="s">
        <v>116</v>
      </c>
      <c r="G43" s="13" t="s">
        <v>180</v>
      </c>
      <c r="H43" t="s">
        <v>172</v>
      </c>
    </row>
    <row r="44" spans="1:8" x14ac:dyDescent="0.25">
      <c r="A44" s="3" t="s">
        <v>113</v>
      </c>
      <c r="B44" s="7" t="s">
        <v>168</v>
      </c>
      <c r="C44" s="3" t="s">
        <v>163</v>
      </c>
      <c r="D44" s="12" t="s">
        <v>117</v>
      </c>
      <c r="E44" s="3" t="s">
        <v>118</v>
      </c>
      <c r="F44" s="3" t="s">
        <v>119</v>
      </c>
      <c r="G44" s="13" t="s">
        <v>180</v>
      </c>
      <c r="H44" t="s">
        <v>172</v>
      </c>
    </row>
  </sheetData>
  <dataValidations disablePrompts="1" count="1">
    <dataValidation allowBlank="1" showInputMessage="1" showErrorMessage="1" prompt="Izaberi razred iz padajućeg izbornika" sqref="B29" xr:uid="{00000000-0002-0000-00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topLeftCell="A37" workbookViewId="0">
      <selection activeCell="D66" sqref="D66"/>
    </sheetView>
  </sheetViews>
  <sheetFormatPr defaultColWidth="2.5703125" defaultRowHeight="15" x14ac:dyDescent="0.25"/>
  <cols>
    <col min="1" max="1" width="4.140625" customWidth="1"/>
    <col min="2" max="2" width="6" style="9" bestFit="1" customWidth="1"/>
    <col min="3" max="3" width="17.5703125" bestFit="1" customWidth="1"/>
    <col min="4" max="4" width="33" bestFit="1" customWidth="1"/>
    <col min="5" max="6" width="18.5703125" bestFit="1" customWidth="1"/>
    <col min="7" max="9" width="17.28515625" customWidth="1"/>
    <col min="10" max="13" width="13.28515625" customWidth="1"/>
  </cols>
  <sheetData>
    <row r="1" spans="1:12" ht="26.25" x14ac:dyDescent="0.4">
      <c r="A1" s="4" t="s">
        <v>0</v>
      </c>
      <c r="B1" s="5"/>
      <c r="C1" s="4"/>
      <c r="D1" s="4"/>
      <c r="E1" s="4"/>
    </row>
    <row r="2" spans="1:12" ht="15.75" x14ac:dyDescent="0.25">
      <c r="A2" s="1" t="s">
        <v>120</v>
      </c>
      <c r="B2" s="6" t="s">
        <v>121</v>
      </c>
      <c r="C2" s="2" t="s">
        <v>1</v>
      </c>
      <c r="D2" s="2" t="s">
        <v>2</v>
      </c>
      <c r="E2" s="2" t="s">
        <v>4</v>
      </c>
      <c r="F2" s="10" t="s">
        <v>170</v>
      </c>
      <c r="G2" s="10" t="s">
        <v>169</v>
      </c>
      <c r="H2" s="14">
        <v>44719</v>
      </c>
      <c r="I2" s="14"/>
      <c r="J2" s="14">
        <v>44720</v>
      </c>
      <c r="K2" s="14"/>
      <c r="L2" t="s">
        <v>181</v>
      </c>
    </row>
    <row r="6" spans="1:12" x14ac:dyDescent="0.25">
      <c r="A6" s="3"/>
      <c r="B6" s="7"/>
      <c r="C6" s="3"/>
      <c r="D6" s="17"/>
      <c r="E6" s="3"/>
      <c r="F6" s="11"/>
    </row>
    <row r="7" spans="1:12" x14ac:dyDescent="0.25">
      <c r="A7" s="3" t="s">
        <v>16</v>
      </c>
      <c r="B7" s="7" t="s">
        <v>21</v>
      </c>
      <c r="C7" s="3" t="s">
        <v>125</v>
      </c>
      <c r="D7" s="12" t="s">
        <v>17</v>
      </c>
      <c r="E7" s="3" t="s">
        <v>19</v>
      </c>
      <c r="F7" s="11" t="s">
        <v>85</v>
      </c>
      <c r="G7" t="s">
        <v>176</v>
      </c>
      <c r="J7" s="16">
        <v>0.4375</v>
      </c>
      <c r="K7" s="16">
        <v>1.0416666666666666E-2</v>
      </c>
      <c r="L7" t="s">
        <v>182</v>
      </c>
    </row>
    <row r="8" spans="1:12" x14ac:dyDescent="0.25">
      <c r="A8" s="3" t="s">
        <v>25</v>
      </c>
      <c r="B8" s="7" t="s">
        <v>21</v>
      </c>
      <c r="C8" s="3" t="s">
        <v>127</v>
      </c>
      <c r="D8" s="12" t="s">
        <v>17</v>
      </c>
      <c r="E8" s="3" t="s">
        <v>19</v>
      </c>
      <c r="F8" s="11" t="s">
        <v>85</v>
      </c>
      <c r="G8" t="s">
        <v>176</v>
      </c>
      <c r="J8" s="16">
        <f>J7+K7</f>
        <v>0.44791666666666669</v>
      </c>
      <c r="K8" s="16">
        <v>1.0416666666666666E-2</v>
      </c>
    </row>
    <row r="9" spans="1:12" x14ac:dyDescent="0.25">
      <c r="A9" s="3" t="s">
        <v>27</v>
      </c>
      <c r="B9" s="7" t="s">
        <v>21</v>
      </c>
      <c r="C9" s="3" t="s">
        <v>128</v>
      </c>
      <c r="D9" s="12" t="s">
        <v>17</v>
      </c>
      <c r="E9" s="3" t="s">
        <v>19</v>
      </c>
      <c r="F9" s="11" t="s">
        <v>85</v>
      </c>
      <c r="G9" t="s">
        <v>176</v>
      </c>
      <c r="J9" s="16">
        <f t="shared" ref="H9:J31" si="0">J8+K8</f>
        <v>0.45833333333333337</v>
      </c>
      <c r="K9" s="16">
        <v>1.0416666666666666E-2</v>
      </c>
    </row>
    <row r="10" spans="1:12" x14ac:dyDescent="0.25">
      <c r="A10" s="3" t="s">
        <v>29</v>
      </c>
      <c r="B10" s="7" t="s">
        <v>21</v>
      </c>
      <c r="C10" s="3" t="s">
        <v>129</v>
      </c>
      <c r="D10" s="12" t="s">
        <v>17</v>
      </c>
      <c r="E10" s="3" t="s">
        <v>19</v>
      </c>
      <c r="F10" s="11" t="s">
        <v>85</v>
      </c>
      <c r="G10" t="s">
        <v>176</v>
      </c>
      <c r="J10" s="16">
        <f t="shared" si="0"/>
        <v>0.46875000000000006</v>
      </c>
      <c r="K10" s="16">
        <v>1.0416666666666666E-2</v>
      </c>
    </row>
    <row r="11" spans="1:12" x14ac:dyDescent="0.25">
      <c r="A11" s="3" t="s">
        <v>36</v>
      </c>
      <c r="B11" s="7" t="s">
        <v>21</v>
      </c>
      <c r="C11" s="3" t="s">
        <v>132</v>
      </c>
      <c r="D11" s="12" t="s">
        <v>17</v>
      </c>
      <c r="E11" s="3" t="s">
        <v>19</v>
      </c>
      <c r="F11" s="11" t="s">
        <v>85</v>
      </c>
      <c r="G11" t="s">
        <v>176</v>
      </c>
      <c r="J11" s="16">
        <f t="shared" si="0"/>
        <v>0.47916666666666674</v>
      </c>
      <c r="K11" s="16">
        <v>1.0416666666666666E-2</v>
      </c>
    </row>
    <row r="12" spans="1:12" x14ac:dyDescent="0.25">
      <c r="A12" s="3" t="s">
        <v>38</v>
      </c>
      <c r="B12" s="7" t="s">
        <v>21</v>
      </c>
      <c r="C12" s="3" t="s">
        <v>133</v>
      </c>
      <c r="D12" s="12" t="s">
        <v>17</v>
      </c>
      <c r="E12" s="3" t="s">
        <v>19</v>
      </c>
      <c r="F12" s="11" t="s">
        <v>85</v>
      </c>
      <c r="G12" t="s">
        <v>176</v>
      </c>
      <c r="J12" s="16">
        <f t="shared" si="0"/>
        <v>0.48958333333333343</v>
      </c>
      <c r="K12" s="16">
        <v>1.0416666666666666E-2</v>
      </c>
    </row>
    <row r="13" spans="1:12" x14ac:dyDescent="0.25">
      <c r="A13" s="3" t="s">
        <v>40</v>
      </c>
      <c r="B13" s="7" t="s">
        <v>21</v>
      </c>
      <c r="C13" s="3" t="s">
        <v>134</v>
      </c>
      <c r="D13" s="12" t="s">
        <v>17</v>
      </c>
      <c r="E13" s="3" t="s">
        <v>19</v>
      </c>
      <c r="F13" s="11" t="s">
        <v>85</v>
      </c>
      <c r="G13" t="s">
        <v>176</v>
      </c>
      <c r="J13" s="16">
        <f t="shared" si="0"/>
        <v>0.50000000000000011</v>
      </c>
      <c r="K13" s="16">
        <v>1.0416666666666666E-2</v>
      </c>
    </row>
    <row r="14" spans="1:12" x14ac:dyDescent="0.25">
      <c r="A14" s="3" t="s">
        <v>42</v>
      </c>
      <c r="B14" s="7" t="s">
        <v>21</v>
      </c>
      <c r="C14" s="3" t="s">
        <v>135</v>
      </c>
      <c r="D14" s="12" t="s">
        <v>17</v>
      </c>
      <c r="E14" s="3" t="s">
        <v>19</v>
      </c>
      <c r="F14" s="11" t="s">
        <v>85</v>
      </c>
      <c r="G14" t="s">
        <v>176</v>
      </c>
      <c r="J14" s="16">
        <f t="shared" si="0"/>
        <v>0.51041666666666674</v>
      </c>
      <c r="K14" s="16">
        <v>1.0416666666666666E-2</v>
      </c>
    </row>
    <row r="15" spans="1:12" x14ac:dyDescent="0.25">
      <c r="A15" s="3" t="s">
        <v>20</v>
      </c>
      <c r="B15" s="7" t="s">
        <v>21</v>
      </c>
      <c r="C15" s="3" t="s">
        <v>126</v>
      </c>
      <c r="D15" s="12" t="s">
        <v>22</v>
      </c>
      <c r="E15" s="3" t="s">
        <v>24</v>
      </c>
      <c r="F15" s="11" t="s">
        <v>19</v>
      </c>
      <c r="G15" t="s">
        <v>176</v>
      </c>
      <c r="J15" s="16">
        <f t="shared" si="0"/>
        <v>0.52083333333333337</v>
      </c>
      <c r="K15" s="16">
        <v>1.0416666666666666E-2</v>
      </c>
    </row>
    <row r="16" spans="1:12" x14ac:dyDescent="0.25">
      <c r="A16" s="3" t="s">
        <v>31</v>
      </c>
      <c r="B16" s="7" t="s">
        <v>21</v>
      </c>
      <c r="C16" s="3" t="s">
        <v>130</v>
      </c>
      <c r="D16" s="12" t="s">
        <v>22</v>
      </c>
      <c r="E16" s="3" t="s">
        <v>24</v>
      </c>
      <c r="F16" s="11" t="s">
        <v>19</v>
      </c>
      <c r="G16" t="s">
        <v>176</v>
      </c>
      <c r="J16" s="16">
        <f t="shared" si="0"/>
        <v>0.53125</v>
      </c>
      <c r="K16" s="16">
        <v>1.0416666666666666E-2</v>
      </c>
    </row>
    <row r="17" spans="1:11" x14ac:dyDescent="0.25">
      <c r="A17" s="3" t="s">
        <v>33</v>
      </c>
      <c r="B17" s="7" t="s">
        <v>21</v>
      </c>
      <c r="C17" s="3" t="s">
        <v>131</v>
      </c>
      <c r="D17" s="12" t="s">
        <v>34</v>
      </c>
      <c r="E17" s="3" t="s">
        <v>24</v>
      </c>
      <c r="F17" s="11" t="s">
        <v>19</v>
      </c>
      <c r="G17" t="s">
        <v>176</v>
      </c>
      <c r="J17" s="16">
        <f t="shared" si="0"/>
        <v>0.54166666666666663</v>
      </c>
      <c r="K17" s="16">
        <v>1.0416666666666666E-2</v>
      </c>
    </row>
    <row r="21" spans="1:11" x14ac:dyDescent="0.25">
      <c r="A21" s="3" t="s">
        <v>81</v>
      </c>
      <c r="B21" s="7" t="s">
        <v>167</v>
      </c>
      <c r="C21" s="3" t="s">
        <v>149</v>
      </c>
      <c r="D21" s="12" t="s">
        <v>17</v>
      </c>
      <c r="E21" s="3" t="s">
        <v>85</v>
      </c>
      <c r="F21" s="13" t="s">
        <v>19</v>
      </c>
      <c r="G21" t="s">
        <v>173</v>
      </c>
      <c r="H21" s="16">
        <v>0.29166666666666669</v>
      </c>
      <c r="I21" s="16">
        <v>1.0416666666666666E-2</v>
      </c>
      <c r="J21" s="16"/>
      <c r="K21" s="16"/>
    </row>
    <row r="22" spans="1:11" x14ac:dyDescent="0.25">
      <c r="A22" s="3" t="s">
        <v>83</v>
      </c>
      <c r="B22" s="7" t="s">
        <v>167</v>
      </c>
      <c r="C22" s="3" t="s">
        <v>150</v>
      </c>
      <c r="D22" s="12" t="s">
        <v>17</v>
      </c>
      <c r="E22" s="3" t="s">
        <v>85</v>
      </c>
      <c r="F22" s="13" t="s">
        <v>19</v>
      </c>
      <c r="G22" t="s">
        <v>173</v>
      </c>
      <c r="H22" s="16">
        <f t="shared" si="0"/>
        <v>0.30208333333333337</v>
      </c>
      <c r="I22" s="16">
        <v>1.0416666666666666E-2</v>
      </c>
      <c r="J22" s="16"/>
      <c r="K22" s="16"/>
    </row>
    <row r="23" spans="1:11" x14ac:dyDescent="0.25">
      <c r="A23" s="3" t="s">
        <v>86</v>
      </c>
      <c r="B23" s="7" t="s">
        <v>167</v>
      </c>
      <c r="C23" s="3" t="s">
        <v>151</v>
      </c>
      <c r="D23" s="12" t="s">
        <v>17</v>
      </c>
      <c r="E23" s="3" t="s">
        <v>85</v>
      </c>
      <c r="F23" s="13" t="s">
        <v>19</v>
      </c>
      <c r="G23" t="s">
        <v>173</v>
      </c>
      <c r="H23" s="16">
        <f t="shared" si="0"/>
        <v>0.31250000000000006</v>
      </c>
      <c r="I23" s="16">
        <v>1.0416666666666666E-2</v>
      </c>
      <c r="J23" s="16"/>
      <c r="K23" s="16"/>
    </row>
    <row r="24" spans="1:11" x14ac:dyDescent="0.25">
      <c r="A24" s="3" t="s">
        <v>92</v>
      </c>
      <c r="B24" s="7" t="s">
        <v>167</v>
      </c>
      <c r="C24" s="3" t="s">
        <v>154</v>
      </c>
      <c r="D24" s="12" t="s">
        <v>17</v>
      </c>
      <c r="E24" s="3" t="s">
        <v>85</v>
      </c>
      <c r="F24" s="13" t="s">
        <v>19</v>
      </c>
      <c r="G24" t="s">
        <v>173</v>
      </c>
      <c r="H24" s="16">
        <f t="shared" si="0"/>
        <v>0.32291666666666674</v>
      </c>
      <c r="I24" s="16">
        <v>1.0416666666666666E-2</v>
      </c>
      <c r="J24" s="16"/>
      <c r="K24" s="16"/>
    </row>
    <row r="25" spans="1:11" x14ac:dyDescent="0.25">
      <c r="A25" s="3" t="s">
        <v>96</v>
      </c>
      <c r="B25" s="7" t="s">
        <v>167</v>
      </c>
      <c r="C25" s="3" t="s">
        <v>156</v>
      </c>
      <c r="D25" s="12" t="s">
        <v>17</v>
      </c>
      <c r="E25" s="3" t="s">
        <v>85</v>
      </c>
      <c r="F25" s="13" t="s">
        <v>19</v>
      </c>
      <c r="G25" t="s">
        <v>173</v>
      </c>
      <c r="H25" s="16">
        <f t="shared" si="0"/>
        <v>0.33333333333333343</v>
      </c>
      <c r="I25" s="16">
        <v>1.0416666666666666E-2</v>
      </c>
      <c r="J25" s="16"/>
      <c r="K25" s="16"/>
    </row>
    <row r="26" spans="1:11" x14ac:dyDescent="0.25">
      <c r="A26" s="3" t="s">
        <v>98</v>
      </c>
      <c r="B26" s="7" t="s">
        <v>167</v>
      </c>
      <c r="C26" s="3" t="s">
        <v>157</v>
      </c>
      <c r="D26" s="12" t="s">
        <v>17</v>
      </c>
      <c r="E26" s="3" t="s">
        <v>85</v>
      </c>
      <c r="F26" s="13" t="s">
        <v>19</v>
      </c>
      <c r="G26" t="s">
        <v>173</v>
      </c>
      <c r="H26" s="16">
        <f t="shared" si="0"/>
        <v>0.34375000000000011</v>
      </c>
      <c r="I26" s="16">
        <v>1.0416666666666666E-2</v>
      </c>
      <c r="J26" s="16"/>
      <c r="K26" s="16"/>
    </row>
    <row r="27" spans="1:11" x14ac:dyDescent="0.25">
      <c r="A27" s="3" t="s">
        <v>94</v>
      </c>
      <c r="B27" s="7" t="s">
        <v>167</v>
      </c>
      <c r="C27" s="3" t="s">
        <v>155</v>
      </c>
      <c r="D27" s="12" t="s">
        <v>34</v>
      </c>
      <c r="E27" s="3" t="s">
        <v>24</v>
      </c>
      <c r="F27" s="13" t="s">
        <v>85</v>
      </c>
      <c r="G27" t="s">
        <v>173</v>
      </c>
      <c r="H27" s="16">
        <f t="shared" si="0"/>
        <v>0.3541666666666668</v>
      </c>
      <c r="I27" s="16">
        <v>1.0416666666666666E-2</v>
      </c>
      <c r="J27" s="16"/>
      <c r="K27" s="16"/>
    </row>
    <row r="28" spans="1:11" x14ac:dyDescent="0.25">
      <c r="A28" s="3" t="s">
        <v>90</v>
      </c>
      <c r="B28" s="7" t="s">
        <v>167</v>
      </c>
      <c r="C28" s="3" t="s">
        <v>153</v>
      </c>
      <c r="D28" s="12" t="s">
        <v>34</v>
      </c>
      <c r="E28" s="3" t="s">
        <v>24</v>
      </c>
      <c r="F28" s="13" t="s">
        <v>85</v>
      </c>
      <c r="G28" t="s">
        <v>173</v>
      </c>
      <c r="H28" s="16">
        <f t="shared" si="0"/>
        <v>0.36458333333333348</v>
      </c>
      <c r="I28" s="16">
        <v>1.0416666666666666E-2</v>
      </c>
      <c r="J28" s="16"/>
      <c r="K28" s="16"/>
    </row>
    <row r="29" spans="1:11" x14ac:dyDescent="0.25">
      <c r="A29" s="3" t="s">
        <v>88</v>
      </c>
      <c r="B29" s="7" t="s">
        <v>167</v>
      </c>
      <c r="C29" s="3" t="s">
        <v>152</v>
      </c>
      <c r="D29" s="12" t="s">
        <v>22</v>
      </c>
      <c r="E29" s="3" t="s">
        <v>24</v>
      </c>
      <c r="F29" s="13" t="s">
        <v>19</v>
      </c>
      <c r="G29" t="s">
        <v>173</v>
      </c>
      <c r="H29" s="16">
        <f t="shared" si="0"/>
        <v>0.37500000000000017</v>
      </c>
      <c r="I29" s="16">
        <v>1.0416666666666666E-2</v>
      </c>
      <c r="J29" s="16"/>
      <c r="K29" s="16"/>
    </row>
    <row r="30" spans="1:11" ht="15" customHeight="1" x14ac:dyDescent="0.25">
      <c r="A30" s="3" t="s">
        <v>100</v>
      </c>
      <c r="B30" s="7" t="s">
        <v>167</v>
      </c>
      <c r="C30" s="3" t="s">
        <v>158</v>
      </c>
      <c r="D30" s="12" t="s">
        <v>17</v>
      </c>
      <c r="E30" s="3" t="s">
        <v>85</v>
      </c>
      <c r="F30" s="13" t="s">
        <v>19</v>
      </c>
      <c r="G30" t="s">
        <v>173</v>
      </c>
      <c r="H30" s="16">
        <f t="shared" si="0"/>
        <v>0.38541666666666685</v>
      </c>
      <c r="I30" s="16">
        <v>1.0416666666666666E-2</v>
      </c>
      <c r="J30" s="16"/>
      <c r="K30" s="16"/>
    </row>
    <row r="31" spans="1:11" x14ac:dyDescent="0.25">
      <c r="A31" s="3" t="s">
        <v>102</v>
      </c>
      <c r="B31" s="7" t="s">
        <v>167</v>
      </c>
      <c r="C31" s="3" t="s">
        <v>159</v>
      </c>
      <c r="D31" s="12" t="s">
        <v>17</v>
      </c>
      <c r="E31" s="3" t="s">
        <v>85</v>
      </c>
      <c r="F31" s="13" t="s">
        <v>19</v>
      </c>
      <c r="G31" t="s">
        <v>173</v>
      </c>
      <c r="H31" s="16">
        <f t="shared" si="0"/>
        <v>0.39583333333333354</v>
      </c>
      <c r="I31" s="16">
        <v>1.0416666666666666E-2</v>
      </c>
      <c r="J31" s="16"/>
      <c r="K31" s="16"/>
    </row>
    <row r="32" spans="1:11" x14ac:dyDescent="0.25">
      <c r="A32" s="3"/>
      <c r="B32" s="7"/>
      <c r="C32" s="3"/>
      <c r="D32" s="17"/>
      <c r="E32" s="3"/>
      <c r="F32" s="11"/>
      <c r="I32" s="16"/>
      <c r="J32" s="16"/>
      <c r="K32" s="16"/>
    </row>
    <row r="33" spans="1:11" x14ac:dyDescent="0.25">
      <c r="A33" s="3"/>
      <c r="B33" s="7"/>
      <c r="C33" s="3"/>
      <c r="D33" s="17"/>
      <c r="E33" s="3"/>
      <c r="F33" s="11"/>
      <c r="I33" s="16"/>
      <c r="J33" s="16"/>
      <c r="K33" s="16"/>
    </row>
    <row r="34" spans="1:11" x14ac:dyDescent="0.25">
      <c r="A34" s="3"/>
      <c r="B34" s="7"/>
      <c r="C34" s="3"/>
      <c r="D34" s="17"/>
      <c r="E34" s="3"/>
      <c r="F34" s="11"/>
      <c r="I34" s="16"/>
      <c r="J34" s="16"/>
      <c r="K34" s="16"/>
    </row>
    <row r="35" spans="1:11" x14ac:dyDescent="0.25">
      <c r="A35" s="3"/>
      <c r="B35" s="7"/>
      <c r="C35" s="3"/>
      <c r="D35" s="17"/>
      <c r="E35" s="3"/>
      <c r="F35" s="11"/>
      <c r="I35" s="16"/>
      <c r="J35" s="16"/>
      <c r="K35" s="16"/>
    </row>
    <row r="39" spans="1:11" x14ac:dyDescent="0.25">
      <c r="J39" s="16"/>
      <c r="K39" s="16"/>
    </row>
    <row r="40" spans="1:11" x14ac:dyDescent="0.25">
      <c r="A40" s="3" t="s">
        <v>63</v>
      </c>
      <c r="B40" s="7" t="s">
        <v>166</v>
      </c>
      <c r="C40" s="3" t="s">
        <v>141</v>
      </c>
      <c r="D40" s="17" t="s">
        <v>66</v>
      </c>
      <c r="E40" s="3" t="s">
        <v>58</v>
      </c>
      <c r="F40" s="11" t="s">
        <v>177</v>
      </c>
      <c r="G40" t="s">
        <v>174</v>
      </c>
      <c r="I40" s="15"/>
      <c r="J40" s="15">
        <v>0.30208333333333331</v>
      </c>
      <c r="K40" s="16">
        <v>1.0416666666666666E-2</v>
      </c>
    </row>
    <row r="41" spans="1:11" x14ac:dyDescent="0.25">
      <c r="A41" s="3" t="s">
        <v>55</v>
      </c>
      <c r="B41" s="7" t="s">
        <v>166</v>
      </c>
      <c r="C41" s="3" t="s">
        <v>139</v>
      </c>
      <c r="D41" s="17" t="s">
        <v>56</v>
      </c>
      <c r="E41" s="3" t="s">
        <v>58</v>
      </c>
      <c r="F41" s="11" t="s">
        <v>177</v>
      </c>
      <c r="G41" t="s">
        <v>174</v>
      </c>
      <c r="I41" s="15"/>
      <c r="J41" s="16">
        <f t="shared" ref="J41:J42" si="1">J40+K40</f>
        <v>0.3125</v>
      </c>
      <c r="K41" s="16">
        <v>1.0416666666666666E-2</v>
      </c>
    </row>
    <row r="42" spans="1:11" x14ac:dyDescent="0.25">
      <c r="A42" s="3" t="s">
        <v>72</v>
      </c>
      <c r="B42" s="7" t="s">
        <v>166</v>
      </c>
      <c r="C42" s="3" t="s">
        <v>145</v>
      </c>
      <c r="D42" s="17" t="s">
        <v>56</v>
      </c>
      <c r="E42" s="3" t="s">
        <v>58</v>
      </c>
      <c r="F42" s="11" t="s">
        <v>177</v>
      </c>
      <c r="G42" t="s">
        <v>174</v>
      </c>
      <c r="I42" s="15"/>
      <c r="J42" s="16">
        <f t="shared" si="1"/>
        <v>0.32291666666666669</v>
      </c>
      <c r="K42" s="16">
        <v>1.0416666666666666E-2</v>
      </c>
    </row>
    <row r="43" spans="1:11" x14ac:dyDescent="0.25">
      <c r="A43" s="3" t="s">
        <v>68</v>
      </c>
      <c r="B43" s="7" t="s">
        <v>166</v>
      </c>
      <c r="C43" s="3" t="s">
        <v>143</v>
      </c>
      <c r="D43" s="17" t="s">
        <v>60</v>
      </c>
      <c r="E43" s="3" t="s">
        <v>62</v>
      </c>
      <c r="F43" s="11" t="s">
        <v>58</v>
      </c>
      <c r="G43" t="s">
        <v>174</v>
      </c>
      <c r="I43" s="15"/>
      <c r="J43" s="15">
        <v>0.33333333333333331</v>
      </c>
      <c r="K43" s="16">
        <v>1.0416666666666666E-2</v>
      </c>
    </row>
    <row r="44" spans="1:11" x14ac:dyDescent="0.25">
      <c r="A44" s="3" t="s">
        <v>59</v>
      </c>
      <c r="B44" s="7" t="s">
        <v>166</v>
      </c>
      <c r="C44" s="3" t="s">
        <v>140</v>
      </c>
      <c r="D44" s="17" t="s">
        <v>60</v>
      </c>
      <c r="E44" s="3" t="s">
        <v>62</v>
      </c>
      <c r="F44" s="11" t="s">
        <v>58</v>
      </c>
      <c r="G44" t="s">
        <v>174</v>
      </c>
      <c r="I44" s="15"/>
      <c r="J44" s="16">
        <f t="shared" ref="J44:J49" si="2">J43+K43</f>
        <v>0.34375</v>
      </c>
      <c r="K44" s="16">
        <v>1.0416666666666666E-2</v>
      </c>
    </row>
    <row r="45" spans="1:11" x14ac:dyDescent="0.25">
      <c r="A45" s="3" t="s">
        <v>79</v>
      </c>
      <c r="B45" s="8" t="s">
        <v>166</v>
      </c>
      <c r="C45" s="3" t="s">
        <v>148</v>
      </c>
      <c r="D45" s="17" t="s">
        <v>60</v>
      </c>
      <c r="E45" s="3" t="s">
        <v>62</v>
      </c>
      <c r="F45" s="11" t="s">
        <v>58</v>
      </c>
      <c r="G45" t="s">
        <v>174</v>
      </c>
      <c r="I45" s="15"/>
      <c r="J45" s="16">
        <f t="shared" si="2"/>
        <v>0.35416666666666669</v>
      </c>
      <c r="K45" s="16">
        <v>1.0416666666666666E-2</v>
      </c>
    </row>
    <row r="46" spans="1:11" x14ac:dyDescent="0.25">
      <c r="A46" s="3" t="s">
        <v>77</v>
      </c>
      <c r="B46" s="7" t="s">
        <v>166</v>
      </c>
      <c r="C46" s="3" t="s">
        <v>147</v>
      </c>
      <c r="D46" s="17" t="s">
        <v>14</v>
      </c>
      <c r="E46" s="3" t="s">
        <v>62</v>
      </c>
      <c r="F46" s="11" t="s">
        <v>8</v>
      </c>
      <c r="G46" t="s">
        <v>174</v>
      </c>
      <c r="I46" s="15"/>
      <c r="J46" s="16">
        <f t="shared" si="2"/>
        <v>0.36458333333333337</v>
      </c>
      <c r="K46" s="16">
        <v>1.0416666666666666E-2</v>
      </c>
    </row>
    <row r="47" spans="1:11" x14ac:dyDescent="0.25">
      <c r="A47" s="3" t="s">
        <v>75</v>
      </c>
      <c r="B47" s="7" t="s">
        <v>166</v>
      </c>
      <c r="C47" s="3" t="s">
        <v>146</v>
      </c>
      <c r="D47" s="17" t="s">
        <v>14</v>
      </c>
      <c r="E47" s="3" t="s">
        <v>62</v>
      </c>
      <c r="F47" s="11" t="s">
        <v>8</v>
      </c>
      <c r="G47" t="s">
        <v>174</v>
      </c>
      <c r="I47" s="15"/>
      <c r="J47" s="16">
        <f t="shared" si="2"/>
        <v>0.37500000000000006</v>
      </c>
      <c r="K47" s="16">
        <v>1.0416666666666666E-2</v>
      </c>
    </row>
    <row r="48" spans="1:11" x14ac:dyDescent="0.25">
      <c r="A48" s="3" t="s">
        <v>70</v>
      </c>
      <c r="B48" s="7" t="s">
        <v>166</v>
      </c>
      <c r="C48" s="3" t="s">
        <v>144</v>
      </c>
      <c r="D48" s="17" t="s">
        <v>73</v>
      </c>
      <c r="E48" s="3" t="s">
        <v>62</v>
      </c>
      <c r="F48" s="13" t="s">
        <v>178</v>
      </c>
      <c r="G48" t="s">
        <v>174</v>
      </c>
      <c r="I48" s="15"/>
      <c r="J48" s="16">
        <f t="shared" si="2"/>
        <v>0.38541666666666674</v>
      </c>
      <c r="K48" s="16">
        <v>1.0416666666666666E-2</v>
      </c>
    </row>
    <row r="49" spans="1:11" x14ac:dyDescent="0.25">
      <c r="A49" s="3" t="s">
        <v>65</v>
      </c>
      <c r="B49" s="7" t="s">
        <v>166</v>
      </c>
      <c r="C49" s="3" t="s">
        <v>142</v>
      </c>
      <c r="D49" s="17" t="s">
        <v>10</v>
      </c>
      <c r="E49" s="3" t="s">
        <v>62</v>
      </c>
      <c r="F49" s="13" t="s">
        <v>12</v>
      </c>
      <c r="G49" t="s">
        <v>174</v>
      </c>
      <c r="I49" s="15"/>
      <c r="J49" s="16">
        <f t="shared" si="2"/>
        <v>0.39583333333333343</v>
      </c>
      <c r="K49" s="16">
        <v>1.0416666666666666E-2</v>
      </c>
    </row>
    <row r="50" spans="1:11" x14ac:dyDescent="0.25">
      <c r="J50" s="16"/>
      <c r="K50" s="16"/>
    </row>
    <row r="51" spans="1:11" x14ac:dyDescent="0.25">
      <c r="J51" s="16"/>
      <c r="K51" s="16"/>
    </row>
    <row r="52" spans="1:11" x14ac:dyDescent="0.25">
      <c r="A52" s="3" t="s">
        <v>5</v>
      </c>
      <c r="B52" s="7" t="s">
        <v>164</v>
      </c>
      <c r="C52" s="3" t="s">
        <v>122</v>
      </c>
      <c r="D52" s="17" t="s">
        <v>6</v>
      </c>
      <c r="E52" s="3" t="s">
        <v>8</v>
      </c>
      <c r="F52" s="11" t="s">
        <v>64</v>
      </c>
      <c r="G52" t="s">
        <v>171</v>
      </c>
      <c r="H52" s="15">
        <v>0.3263888888888889</v>
      </c>
      <c r="I52" s="15">
        <v>1.0416666666666666E-2</v>
      </c>
    </row>
    <row r="53" spans="1:11" x14ac:dyDescent="0.25">
      <c r="A53" s="3" t="s">
        <v>13</v>
      </c>
      <c r="B53" s="7" t="s">
        <v>164</v>
      </c>
      <c r="C53" s="3" t="s">
        <v>124</v>
      </c>
      <c r="D53" s="17" t="s">
        <v>14</v>
      </c>
      <c r="E53" s="3" t="s">
        <v>8</v>
      </c>
      <c r="F53" s="11" t="s">
        <v>62</v>
      </c>
      <c r="G53" t="s">
        <v>171</v>
      </c>
      <c r="H53" s="16">
        <f t="shared" ref="H53" si="3">H52+I52</f>
        <v>0.33680555555555558</v>
      </c>
      <c r="I53" s="15">
        <v>1.0416666666666666E-2</v>
      </c>
    </row>
    <row r="54" spans="1:11" x14ac:dyDescent="0.25">
      <c r="A54" s="3" t="s">
        <v>9</v>
      </c>
      <c r="B54" s="7" t="s">
        <v>164</v>
      </c>
      <c r="C54" s="3" t="s">
        <v>123</v>
      </c>
      <c r="D54" s="17" t="s">
        <v>10</v>
      </c>
      <c r="E54" s="3" t="s">
        <v>12</v>
      </c>
      <c r="F54" s="11" t="s">
        <v>62</v>
      </c>
      <c r="G54" t="s">
        <v>171</v>
      </c>
      <c r="H54" s="16">
        <f t="shared" ref="H54" si="4">H53+I53</f>
        <v>0.34722222222222227</v>
      </c>
      <c r="I54" s="15">
        <v>1.0416666666666666E-2</v>
      </c>
    </row>
    <row r="56" spans="1:11" x14ac:dyDescent="0.25">
      <c r="A56" s="3" t="s">
        <v>110</v>
      </c>
      <c r="B56" s="7" t="s">
        <v>168</v>
      </c>
      <c r="C56" s="3" t="s">
        <v>162</v>
      </c>
      <c r="D56" s="17" t="s">
        <v>114</v>
      </c>
      <c r="E56" s="3" t="s">
        <v>116</v>
      </c>
      <c r="F56" s="13" t="s">
        <v>180</v>
      </c>
      <c r="G56" t="s">
        <v>172</v>
      </c>
      <c r="H56" s="15">
        <v>0.36458333333333331</v>
      </c>
      <c r="I56" s="15">
        <v>1.0416666666666666E-2</v>
      </c>
    </row>
    <row r="57" spans="1:11" x14ac:dyDescent="0.25">
      <c r="A57" s="3" t="s">
        <v>113</v>
      </c>
      <c r="B57" s="7" t="s">
        <v>168</v>
      </c>
      <c r="C57" s="3" t="s">
        <v>163</v>
      </c>
      <c r="D57" s="17" t="s">
        <v>117</v>
      </c>
      <c r="E57" s="3" t="s">
        <v>119</v>
      </c>
      <c r="F57" s="13" t="s">
        <v>180</v>
      </c>
      <c r="G57" t="s">
        <v>172</v>
      </c>
      <c r="H57" s="16">
        <f t="shared" ref="H57:H62" si="5">H56+I56</f>
        <v>0.375</v>
      </c>
      <c r="I57" s="15">
        <v>1.0416666666666666E-2</v>
      </c>
    </row>
    <row r="58" spans="1:11" x14ac:dyDescent="0.25">
      <c r="A58" s="3" t="s">
        <v>104</v>
      </c>
      <c r="B58" s="7" t="s">
        <v>168</v>
      </c>
      <c r="C58" s="3" t="s">
        <v>160</v>
      </c>
      <c r="D58" s="17" t="s">
        <v>107</v>
      </c>
      <c r="E58" s="3" t="s">
        <v>109</v>
      </c>
      <c r="F58" s="13" t="s">
        <v>179</v>
      </c>
      <c r="G58" t="s">
        <v>172</v>
      </c>
      <c r="H58" s="16">
        <f t="shared" si="5"/>
        <v>0.38541666666666669</v>
      </c>
      <c r="I58" s="15">
        <v>1.0416666666666666E-2</v>
      </c>
    </row>
    <row r="59" spans="1:11" x14ac:dyDescent="0.25">
      <c r="A59" s="3" t="s">
        <v>106</v>
      </c>
      <c r="B59" s="7" t="s">
        <v>168</v>
      </c>
      <c r="C59" s="3" t="s">
        <v>161</v>
      </c>
      <c r="D59" s="17" t="s">
        <v>111</v>
      </c>
      <c r="E59" s="3" t="s">
        <v>109</v>
      </c>
      <c r="F59" s="11" t="s">
        <v>179</v>
      </c>
      <c r="G59" t="s">
        <v>172</v>
      </c>
      <c r="H59" s="16">
        <f t="shared" si="5"/>
        <v>0.39583333333333337</v>
      </c>
      <c r="I59" s="15">
        <v>1.0416666666666666E-2</v>
      </c>
    </row>
    <row r="60" spans="1:11" x14ac:dyDescent="0.25">
      <c r="A60" s="3" t="s">
        <v>48</v>
      </c>
      <c r="B60" s="7" t="s">
        <v>165</v>
      </c>
      <c r="C60" s="3" t="s">
        <v>137</v>
      </c>
      <c r="D60" s="17" t="s">
        <v>49</v>
      </c>
      <c r="E60" s="3" t="s">
        <v>8</v>
      </c>
      <c r="F60" s="11" t="s">
        <v>12</v>
      </c>
      <c r="G60" t="s">
        <v>175</v>
      </c>
      <c r="H60" s="16">
        <v>0.4375</v>
      </c>
      <c r="I60" s="15">
        <v>1.0416666666666666E-2</v>
      </c>
      <c r="J60" s="16"/>
      <c r="K60" s="16"/>
    </row>
    <row r="61" spans="1:11" x14ac:dyDescent="0.25">
      <c r="A61" s="3" t="s">
        <v>44</v>
      </c>
      <c r="B61" s="7" t="s">
        <v>165</v>
      </c>
      <c r="C61" s="3" t="s">
        <v>136</v>
      </c>
      <c r="D61" s="17" t="s">
        <v>45</v>
      </c>
      <c r="E61" s="3" t="s">
        <v>47</v>
      </c>
      <c r="F61" s="11" t="s">
        <v>109</v>
      </c>
      <c r="G61" t="s">
        <v>175</v>
      </c>
      <c r="H61" s="16">
        <f t="shared" si="5"/>
        <v>0.44791666666666669</v>
      </c>
      <c r="I61" s="15">
        <v>1.0416666666666666E-2</v>
      </c>
      <c r="J61" s="16"/>
      <c r="K61" s="16"/>
    </row>
    <row r="62" spans="1:11" x14ac:dyDescent="0.25">
      <c r="A62" s="3" t="s">
        <v>51</v>
      </c>
      <c r="B62" s="7" t="s">
        <v>165</v>
      </c>
      <c r="C62" s="3" t="s">
        <v>138</v>
      </c>
      <c r="D62" s="17" t="s">
        <v>52</v>
      </c>
      <c r="E62" s="3" t="s">
        <v>54</v>
      </c>
      <c r="F62" s="11" t="s">
        <v>116</v>
      </c>
      <c r="G62" t="s">
        <v>175</v>
      </c>
      <c r="H62" s="16">
        <f t="shared" si="5"/>
        <v>0.45833333333333337</v>
      </c>
      <c r="I62" s="15">
        <v>1.0416666666666666E-2</v>
      </c>
      <c r="J62" s="16"/>
      <c r="K62" s="16"/>
    </row>
  </sheetData>
  <dataValidations disablePrompts="1" count="1">
    <dataValidation allowBlank="1" showInputMessage="1" showErrorMessage="1" prompt="Izaberi razred iz padajućeg izbornika" sqref="B45" xr:uid="{00000000-0002-0000-0100-000000000000}"/>
  </dataValidation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tabSelected="1" workbookViewId="0">
      <selection sqref="A1:K1"/>
    </sheetView>
  </sheetViews>
  <sheetFormatPr defaultColWidth="2.5703125" defaultRowHeight="19.899999999999999" customHeight="1" x14ac:dyDescent="0.25"/>
  <cols>
    <col min="1" max="1" width="3.7109375" style="18" bestFit="1" customWidth="1"/>
    <col min="2" max="2" width="6" style="18" bestFit="1" customWidth="1"/>
    <col min="3" max="3" width="19.85546875" style="21" bestFit="1" customWidth="1"/>
    <col min="4" max="4" width="38" style="21" bestFit="1" customWidth="1"/>
    <col min="5" max="6" width="12.85546875" style="21" bestFit="1" customWidth="1"/>
    <col min="7" max="7" width="15.28515625" style="21" bestFit="1" customWidth="1"/>
    <col min="8" max="8" width="18.85546875" style="18" bestFit="1" customWidth="1"/>
    <col min="9" max="10" width="4.85546875" style="21" hidden="1" customWidth="1"/>
    <col min="11" max="11" width="8.85546875" style="21" bestFit="1" customWidth="1"/>
    <col min="12" max="13" width="13.28515625" style="21" customWidth="1"/>
    <col min="14" max="16384" width="2.5703125" style="21"/>
  </cols>
  <sheetData>
    <row r="1" spans="1:13" ht="53.45" customHeight="1" x14ac:dyDescent="0.25">
      <c r="A1" s="36" t="s">
        <v>209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ht="19.899999999999999" customHeight="1" x14ac:dyDescent="0.25">
      <c r="A2" s="28" t="s">
        <v>120</v>
      </c>
      <c r="B2" s="29" t="s">
        <v>121</v>
      </c>
      <c r="C2" s="29" t="s">
        <v>1</v>
      </c>
      <c r="D2" s="29" t="s">
        <v>2</v>
      </c>
      <c r="E2" s="29" t="s">
        <v>4</v>
      </c>
      <c r="F2" s="29" t="s">
        <v>170</v>
      </c>
      <c r="G2" s="29" t="s">
        <v>169</v>
      </c>
      <c r="H2" s="29" t="s">
        <v>183</v>
      </c>
      <c r="I2" s="30"/>
      <c r="J2" s="30"/>
      <c r="K2" s="29" t="s">
        <v>185</v>
      </c>
    </row>
    <row r="4" spans="1:13" ht="19.899999999999999" customHeight="1" x14ac:dyDescent="0.25">
      <c r="A4" s="22">
        <v>1</v>
      </c>
      <c r="B4" s="19" t="s">
        <v>164</v>
      </c>
      <c r="C4" s="23" t="s">
        <v>122</v>
      </c>
      <c r="D4" s="24" t="s">
        <v>6</v>
      </c>
      <c r="E4" s="23" t="s">
        <v>186</v>
      </c>
      <c r="F4" s="24" t="s">
        <v>196</v>
      </c>
      <c r="G4" s="23" t="s">
        <v>197</v>
      </c>
      <c r="H4" s="31">
        <v>44719.326388888891</v>
      </c>
      <c r="I4" s="25">
        <v>1.0416666666666666E-2</v>
      </c>
      <c r="K4" s="37">
        <v>12</v>
      </c>
    </row>
    <row r="5" spans="1:13" ht="19.899999999999999" customHeight="1" x14ac:dyDescent="0.25">
      <c r="A5" s="22">
        <v>2</v>
      </c>
      <c r="B5" s="19" t="s">
        <v>164</v>
      </c>
      <c r="C5" s="23" t="s">
        <v>124</v>
      </c>
      <c r="D5" s="24" t="s">
        <v>14</v>
      </c>
      <c r="E5" s="23" t="s">
        <v>186</v>
      </c>
      <c r="F5" s="24" t="s">
        <v>195</v>
      </c>
      <c r="G5" s="23" t="s">
        <v>197</v>
      </c>
      <c r="H5" s="31">
        <f t="shared" ref="H5:H6" si="0">H4+I4</f>
        <v>44719.336805555555</v>
      </c>
      <c r="I5" s="25">
        <v>1.0416666666666666E-2</v>
      </c>
      <c r="K5" s="38"/>
    </row>
    <row r="6" spans="1:13" ht="19.899999999999999" customHeight="1" x14ac:dyDescent="0.25">
      <c r="A6" s="22">
        <v>3</v>
      </c>
      <c r="B6" s="19" t="s">
        <v>164</v>
      </c>
      <c r="C6" s="23" t="s">
        <v>123</v>
      </c>
      <c r="D6" s="24" t="s">
        <v>10</v>
      </c>
      <c r="E6" s="23" t="s">
        <v>187</v>
      </c>
      <c r="F6" s="24" t="s">
        <v>195</v>
      </c>
      <c r="G6" s="23" t="s">
        <v>197</v>
      </c>
      <c r="H6" s="31">
        <f t="shared" si="0"/>
        <v>44719.347222222219</v>
      </c>
      <c r="I6" s="25">
        <v>1.0416666666666666E-2</v>
      </c>
      <c r="K6" s="38"/>
      <c r="M6" s="26"/>
    </row>
    <row r="7" spans="1:13" ht="19.899999999999999" customHeight="1" x14ac:dyDescent="0.25">
      <c r="A7" s="22">
        <v>4</v>
      </c>
      <c r="B7" s="19" t="s">
        <v>168</v>
      </c>
      <c r="C7" s="23" t="s">
        <v>162</v>
      </c>
      <c r="D7" s="24" t="s">
        <v>114</v>
      </c>
      <c r="E7" s="23" t="s">
        <v>188</v>
      </c>
      <c r="F7" s="24" t="s">
        <v>194</v>
      </c>
      <c r="G7" s="23" t="s">
        <v>198</v>
      </c>
      <c r="H7" s="31">
        <v>44719.364583333336</v>
      </c>
      <c r="I7" s="25">
        <v>1.0416666666666666E-2</v>
      </c>
      <c r="K7" s="38"/>
    </row>
    <row r="8" spans="1:13" ht="19.899999999999999" customHeight="1" x14ac:dyDescent="0.25">
      <c r="A8" s="22">
        <v>5</v>
      </c>
      <c r="B8" s="19" t="s">
        <v>168</v>
      </c>
      <c r="C8" s="23" t="s">
        <v>163</v>
      </c>
      <c r="D8" s="24" t="s">
        <v>184</v>
      </c>
      <c r="E8" s="23" t="s">
        <v>189</v>
      </c>
      <c r="F8" s="24" t="s">
        <v>194</v>
      </c>
      <c r="G8" s="23" t="s">
        <v>198</v>
      </c>
      <c r="H8" s="31">
        <f t="shared" ref="H8:H13" si="1">H7+I7</f>
        <v>44719.375</v>
      </c>
      <c r="I8" s="25">
        <v>1.0416666666666666E-2</v>
      </c>
      <c r="K8" s="38"/>
    </row>
    <row r="9" spans="1:13" ht="19.899999999999999" customHeight="1" x14ac:dyDescent="0.25">
      <c r="A9" s="22">
        <v>6</v>
      </c>
      <c r="B9" s="19" t="s">
        <v>168</v>
      </c>
      <c r="C9" s="23" t="s">
        <v>160</v>
      </c>
      <c r="D9" s="24" t="s">
        <v>107</v>
      </c>
      <c r="E9" s="23" t="s">
        <v>190</v>
      </c>
      <c r="F9" s="24" t="s">
        <v>193</v>
      </c>
      <c r="G9" s="23" t="s">
        <v>198</v>
      </c>
      <c r="H9" s="31">
        <f t="shared" si="1"/>
        <v>44719.385416666664</v>
      </c>
      <c r="I9" s="25">
        <v>1.0416666666666666E-2</v>
      </c>
      <c r="K9" s="38"/>
    </row>
    <row r="10" spans="1:13" ht="19.899999999999999" customHeight="1" x14ac:dyDescent="0.25">
      <c r="A10" s="22">
        <v>7</v>
      </c>
      <c r="B10" s="19" t="s">
        <v>168</v>
      </c>
      <c r="C10" s="23" t="s">
        <v>161</v>
      </c>
      <c r="D10" s="24" t="s">
        <v>111</v>
      </c>
      <c r="E10" s="23" t="s">
        <v>190</v>
      </c>
      <c r="F10" s="24" t="s">
        <v>193</v>
      </c>
      <c r="G10" s="23" t="s">
        <v>198</v>
      </c>
      <c r="H10" s="31">
        <f t="shared" si="1"/>
        <v>44719.395833333328</v>
      </c>
      <c r="I10" s="25">
        <v>1.0416666666666666E-2</v>
      </c>
      <c r="K10" s="38"/>
    </row>
    <row r="11" spans="1:13" ht="19.899999999999999" customHeight="1" x14ac:dyDescent="0.25">
      <c r="A11" s="22">
        <v>8</v>
      </c>
      <c r="B11" s="19" t="s">
        <v>165</v>
      </c>
      <c r="C11" s="23" t="s">
        <v>137</v>
      </c>
      <c r="D11" s="24" t="s">
        <v>49</v>
      </c>
      <c r="E11" s="23" t="s">
        <v>186</v>
      </c>
      <c r="F11" s="24" t="s">
        <v>187</v>
      </c>
      <c r="G11" s="23" t="s">
        <v>199</v>
      </c>
      <c r="H11" s="31">
        <v>44719.4375</v>
      </c>
      <c r="I11" s="25">
        <v>1.0416666666666666E-2</v>
      </c>
      <c r="J11" s="27"/>
      <c r="K11" s="38"/>
    </row>
    <row r="12" spans="1:13" ht="19.899999999999999" customHeight="1" x14ac:dyDescent="0.25">
      <c r="A12" s="22">
        <v>9</v>
      </c>
      <c r="B12" s="19" t="s">
        <v>165</v>
      </c>
      <c r="C12" s="23" t="s">
        <v>136</v>
      </c>
      <c r="D12" s="24" t="s">
        <v>45</v>
      </c>
      <c r="E12" s="23" t="s">
        <v>191</v>
      </c>
      <c r="F12" s="23" t="s">
        <v>190</v>
      </c>
      <c r="G12" s="23" t="s">
        <v>199</v>
      </c>
      <c r="H12" s="31">
        <f t="shared" si="1"/>
        <v>44719.447916666664</v>
      </c>
      <c r="I12" s="25">
        <v>1.0416666666666666E-2</v>
      </c>
      <c r="J12" s="27"/>
      <c r="K12" s="38"/>
    </row>
    <row r="13" spans="1:13" ht="19.899999999999999" customHeight="1" x14ac:dyDescent="0.25">
      <c r="A13" s="22">
        <v>10</v>
      </c>
      <c r="B13" s="19" t="s">
        <v>165</v>
      </c>
      <c r="C13" s="23" t="s">
        <v>138</v>
      </c>
      <c r="D13" s="24" t="s">
        <v>52</v>
      </c>
      <c r="E13" s="23" t="s">
        <v>192</v>
      </c>
      <c r="F13" s="24" t="s">
        <v>188</v>
      </c>
      <c r="G13" s="23" t="s">
        <v>199</v>
      </c>
      <c r="H13" s="31">
        <f t="shared" si="1"/>
        <v>44719.458333333328</v>
      </c>
      <c r="I13" s="25">
        <v>1.0416666666666666E-2</v>
      </c>
      <c r="J13" s="27"/>
      <c r="K13" s="39"/>
    </row>
    <row r="15" spans="1:13" ht="19.899999999999999" customHeight="1" x14ac:dyDescent="0.25">
      <c r="A15" s="22">
        <v>1</v>
      </c>
      <c r="B15" s="19" t="s">
        <v>167</v>
      </c>
      <c r="C15" s="23" t="s">
        <v>149</v>
      </c>
      <c r="D15" s="24" t="s">
        <v>17</v>
      </c>
      <c r="E15" s="23" t="s">
        <v>202</v>
      </c>
      <c r="F15" s="24" t="s">
        <v>201</v>
      </c>
      <c r="G15" s="23" t="s">
        <v>200</v>
      </c>
      <c r="H15" s="31">
        <v>44719.291666666664</v>
      </c>
      <c r="I15" s="27">
        <v>1.0416666666666666E-2</v>
      </c>
      <c r="J15" s="27"/>
      <c r="K15" s="40">
        <v>16</v>
      </c>
    </row>
    <row r="16" spans="1:13" ht="19.899999999999999" customHeight="1" x14ac:dyDescent="0.25">
      <c r="A16" s="22">
        <v>2</v>
      </c>
      <c r="B16" s="19" t="s">
        <v>167</v>
      </c>
      <c r="C16" s="23" t="s">
        <v>150</v>
      </c>
      <c r="D16" s="24" t="s">
        <v>17</v>
      </c>
      <c r="E16" s="23" t="s">
        <v>202</v>
      </c>
      <c r="F16" s="24" t="s">
        <v>201</v>
      </c>
      <c r="G16" s="23" t="s">
        <v>200</v>
      </c>
      <c r="H16" s="31">
        <f t="shared" ref="H16:H25" si="2">H15+I15</f>
        <v>44719.302083333328</v>
      </c>
      <c r="I16" s="27">
        <v>1.0416666666666666E-2</v>
      </c>
      <c r="J16" s="27"/>
      <c r="K16" s="40"/>
    </row>
    <row r="17" spans="1:11" ht="19.899999999999999" customHeight="1" x14ac:dyDescent="0.25">
      <c r="A17" s="22">
        <v>3</v>
      </c>
      <c r="B17" s="19" t="s">
        <v>167</v>
      </c>
      <c r="C17" s="23" t="s">
        <v>151</v>
      </c>
      <c r="D17" s="24" t="s">
        <v>17</v>
      </c>
      <c r="E17" s="23" t="s">
        <v>202</v>
      </c>
      <c r="F17" s="24" t="s">
        <v>201</v>
      </c>
      <c r="G17" s="23" t="s">
        <v>200</v>
      </c>
      <c r="H17" s="31">
        <f t="shared" si="2"/>
        <v>44719.312499999993</v>
      </c>
      <c r="I17" s="27">
        <v>1.0416666666666666E-2</v>
      </c>
      <c r="J17" s="27"/>
      <c r="K17" s="40"/>
    </row>
    <row r="18" spans="1:11" ht="19.899999999999999" customHeight="1" x14ac:dyDescent="0.25">
      <c r="A18" s="22">
        <v>4</v>
      </c>
      <c r="B18" s="19" t="s">
        <v>167</v>
      </c>
      <c r="C18" s="23" t="s">
        <v>154</v>
      </c>
      <c r="D18" s="24" t="s">
        <v>17</v>
      </c>
      <c r="E18" s="23" t="s">
        <v>202</v>
      </c>
      <c r="F18" s="24" t="s">
        <v>201</v>
      </c>
      <c r="G18" s="23" t="s">
        <v>200</v>
      </c>
      <c r="H18" s="31">
        <f t="shared" si="2"/>
        <v>44719.322916666657</v>
      </c>
      <c r="I18" s="27">
        <v>1.0416666666666666E-2</v>
      </c>
      <c r="J18" s="27"/>
      <c r="K18" s="40"/>
    </row>
    <row r="19" spans="1:11" ht="19.899999999999999" customHeight="1" x14ac:dyDescent="0.25">
      <c r="A19" s="22">
        <v>5</v>
      </c>
      <c r="B19" s="19" t="s">
        <v>167</v>
      </c>
      <c r="C19" s="23" t="s">
        <v>156</v>
      </c>
      <c r="D19" s="24" t="s">
        <v>17</v>
      </c>
      <c r="E19" s="23" t="s">
        <v>202</v>
      </c>
      <c r="F19" s="24" t="s">
        <v>201</v>
      </c>
      <c r="G19" s="23" t="s">
        <v>200</v>
      </c>
      <c r="H19" s="31">
        <f t="shared" si="2"/>
        <v>44719.333333333321</v>
      </c>
      <c r="I19" s="27">
        <v>1.0416666666666666E-2</v>
      </c>
      <c r="J19" s="27"/>
      <c r="K19" s="40"/>
    </row>
    <row r="20" spans="1:11" ht="19.899999999999999" customHeight="1" x14ac:dyDescent="0.25">
      <c r="A20" s="22">
        <v>6</v>
      </c>
      <c r="B20" s="19" t="s">
        <v>167</v>
      </c>
      <c r="C20" s="23" t="s">
        <v>157</v>
      </c>
      <c r="D20" s="24" t="s">
        <v>17</v>
      </c>
      <c r="E20" s="23" t="s">
        <v>202</v>
      </c>
      <c r="F20" s="24" t="s">
        <v>201</v>
      </c>
      <c r="G20" s="23" t="s">
        <v>200</v>
      </c>
      <c r="H20" s="31">
        <f t="shared" si="2"/>
        <v>44719.343749999985</v>
      </c>
      <c r="I20" s="27">
        <v>1.0416666666666666E-2</v>
      </c>
      <c r="J20" s="27"/>
      <c r="K20" s="40"/>
    </row>
    <row r="21" spans="1:11" ht="19.899999999999999" customHeight="1" x14ac:dyDescent="0.25">
      <c r="A21" s="22">
        <v>7</v>
      </c>
      <c r="B21" s="19" t="s">
        <v>167</v>
      </c>
      <c r="C21" s="23" t="s">
        <v>155</v>
      </c>
      <c r="D21" s="24" t="s">
        <v>34</v>
      </c>
      <c r="E21" s="23" t="s">
        <v>203</v>
      </c>
      <c r="F21" s="23" t="s">
        <v>202</v>
      </c>
      <c r="G21" s="23" t="s">
        <v>200</v>
      </c>
      <c r="H21" s="31">
        <f t="shared" si="2"/>
        <v>44719.35416666665</v>
      </c>
      <c r="I21" s="27">
        <v>1.0416666666666666E-2</v>
      </c>
      <c r="J21" s="27"/>
      <c r="K21" s="40"/>
    </row>
    <row r="22" spans="1:11" ht="19.899999999999999" customHeight="1" x14ac:dyDescent="0.25">
      <c r="A22" s="22">
        <v>8</v>
      </c>
      <c r="B22" s="19" t="s">
        <v>167</v>
      </c>
      <c r="C22" s="23" t="s">
        <v>153</v>
      </c>
      <c r="D22" s="24" t="s">
        <v>34</v>
      </c>
      <c r="E22" s="23" t="s">
        <v>203</v>
      </c>
      <c r="F22" s="23" t="s">
        <v>202</v>
      </c>
      <c r="G22" s="23" t="s">
        <v>200</v>
      </c>
      <c r="H22" s="31">
        <f t="shared" si="2"/>
        <v>44719.364583333314</v>
      </c>
      <c r="I22" s="27">
        <v>1.0416666666666666E-2</v>
      </c>
      <c r="J22" s="27"/>
      <c r="K22" s="40"/>
    </row>
    <row r="23" spans="1:11" ht="19.899999999999999" customHeight="1" x14ac:dyDescent="0.25">
      <c r="A23" s="22">
        <v>9</v>
      </c>
      <c r="B23" s="19" t="s">
        <v>167</v>
      </c>
      <c r="C23" s="23" t="s">
        <v>152</v>
      </c>
      <c r="D23" s="24" t="s">
        <v>22</v>
      </c>
      <c r="E23" s="23" t="s">
        <v>203</v>
      </c>
      <c r="F23" s="24" t="s">
        <v>201</v>
      </c>
      <c r="G23" s="23" t="s">
        <v>200</v>
      </c>
      <c r="H23" s="31">
        <f t="shared" si="2"/>
        <v>44719.374999999978</v>
      </c>
      <c r="I23" s="27">
        <v>1.0416666666666666E-2</v>
      </c>
      <c r="J23" s="27"/>
      <c r="K23" s="40"/>
    </row>
    <row r="24" spans="1:11" ht="19.899999999999999" customHeight="1" x14ac:dyDescent="0.25">
      <c r="A24" s="22">
        <v>10</v>
      </c>
      <c r="B24" s="19" t="s">
        <v>167</v>
      </c>
      <c r="C24" s="23" t="s">
        <v>158</v>
      </c>
      <c r="D24" s="24" t="s">
        <v>17</v>
      </c>
      <c r="E24" s="23" t="s">
        <v>202</v>
      </c>
      <c r="F24" s="24" t="s">
        <v>201</v>
      </c>
      <c r="G24" s="23" t="s">
        <v>200</v>
      </c>
      <c r="H24" s="31">
        <f t="shared" si="2"/>
        <v>44719.385416666642</v>
      </c>
      <c r="I24" s="27">
        <v>1.0416666666666666E-2</v>
      </c>
      <c r="J24" s="27"/>
      <c r="K24" s="40"/>
    </row>
    <row r="25" spans="1:11" ht="19.899999999999999" customHeight="1" x14ac:dyDescent="0.25">
      <c r="A25" s="22">
        <v>11</v>
      </c>
      <c r="B25" s="19" t="s">
        <v>167</v>
      </c>
      <c r="C25" s="23" t="s">
        <v>159</v>
      </c>
      <c r="D25" s="24" t="s">
        <v>17</v>
      </c>
      <c r="E25" s="23" t="s">
        <v>202</v>
      </c>
      <c r="F25" s="24" t="s">
        <v>201</v>
      </c>
      <c r="G25" s="23" t="s">
        <v>200</v>
      </c>
      <c r="H25" s="31">
        <f t="shared" si="2"/>
        <v>44719.395833333307</v>
      </c>
      <c r="I25" s="27">
        <v>1.0416666666666666E-2</v>
      </c>
      <c r="J25" s="27"/>
      <c r="K25" s="40"/>
    </row>
    <row r="26" spans="1:11" ht="19.899999999999999" customHeight="1" x14ac:dyDescent="0.25">
      <c r="J26" s="27"/>
      <c r="K26" s="27"/>
    </row>
    <row r="27" spans="1:11" ht="19.899999999999999" customHeight="1" x14ac:dyDescent="0.25">
      <c r="A27" s="22">
        <v>1</v>
      </c>
      <c r="B27" s="19" t="s">
        <v>166</v>
      </c>
      <c r="C27" s="23" t="s">
        <v>141</v>
      </c>
      <c r="D27" s="24" t="s">
        <v>66</v>
      </c>
      <c r="E27" s="23" t="s">
        <v>204</v>
      </c>
      <c r="F27" s="24" t="s">
        <v>206</v>
      </c>
      <c r="G27" s="23" t="s">
        <v>207</v>
      </c>
      <c r="H27" s="31">
        <v>44720.302083333336</v>
      </c>
      <c r="I27" s="25"/>
      <c r="J27" s="27">
        <v>1.0416666666666666E-2</v>
      </c>
      <c r="K27" s="40">
        <v>12</v>
      </c>
    </row>
    <row r="28" spans="1:11" ht="19.899999999999999" customHeight="1" x14ac:dyDescent="0.25">
      <c r="A28" s="22">
        <v>2</v>
      </c>
      <c r="B28" s="19" t="s">
        <v>166</v>
      </c>
      <c r="C28" s="23" t="s">
        <v>139</v>
      </c>
      <c r="D28" s="24" t="s">
        <v>56</v>
      </c>
      <c r="E28" s="23" t="s">
        <v>204</v>
      </c>
      <c r="F28" s="24" t="s">
        <v>206</v>
      </c>
      <c r="G28" s="23" t="s">
        <v>207</v>
      </c>
      <c r="H28" s="31">
        <f>H27+J27</f>
        <v>44720.3125</v>
      </c>
      <c r="I28" s="25"/>
      <c r="J28" s="27">
        <v>1.0416666666666666E-2</v>
      </c>
      <c r="K28" s="40"/>
    </row>
    <row r="29" spans="1:11" ht="19.899999999999999" customHeight="1" x14ac:dyDescent="0.25">
      <c r="A29" s="22">
        <v>3</v>
      </c>
      <c r="B29" s="19" t="s">
        <v>166</v>
      </c>
      <c r="C29" s="23" t="s">
        <v>145</v>
      </c>
      <c r="D29" s="24" t="s">
        <v>56</v>
      </c>
      <c r="E29" s="23" t="s">
        <v>204</v>
      </c>
      <c r="F29" s="24" t="s">
        <v>206</v>
      </c>
      <c r="G29" s="23" t="s">
        <v>207</v>
      </c>
      <c r="H29" s="31">
        <f>H28+J28</f>
        <v>44720.322916666664</v>
      </c>
      <c r="I29" s="25"/>
      <c r="J29" s="27">
        <v>1.0416666666666666E-2</v>
      </c>
      <c r="K29" s="40"/>
    </row>
    <row r="30" spans="1:11" ht="19.899999999999999" customHeight="1" x14ac:dyDescent="0.25">
      <c r="A30" s="22">
        <v>4</v>
      </c>
      <c r="B30" s="19" t="s">
        <v>166</v>
      </c>
      <c r="C30" s="23" t="s">
        <v>143</v>
      </c>
      <c r="D30" s="24" t="s">
        <v>60</v>
      </c>
      <c r="E30" s="23" t="s">
        <v>195</v>
      </c>
      <c r="F30" s="23" t="s">
        <v>204</v>
      </c>
      <c r="G30" s="23" t="s">
        <v>207</v>
      </c>
      <c r="H30" s="31">
        <v>44720.333333333336</v>
      </c>
      <c r="I30" s="25"/>
      <c r="J30" s="27">
        <v>1.0416666666666666E-2</v>
      </c>
      <c r="K30" s="40"/>
    </row>
    <row r="31" spans="1:11" ht="19.899999999999999" customHeight="1" x14ac:dyDescent="0.25">
      <c r="A31" s="22">
        <v>5</v>
      </c>
      <c r="B31" s="19" t="s">
        <v>166</v>
      </c>
      <c r="C31" s="23" t="s">
        <v>140</v>
      </c>
      <c r="D31" s="24" t="s">
        <v>60</v>
      </c>
      <c r="E31" s="23" t="s">
        <v>195</v>
      </c>
      <c r="F31" s="23" t="s">
        <v>204</v>
      </c>
      <c r="G31" s="23" t="s">
        <v>207</v>
      </c>
      <c r="H31" s="31">
        <f t="shared" ref="H31:H36" si="3">H30+J30</f>
        <v>44720.34375</v>
      </c>
      <c r="I31" s="25"/>
      <c r="J31" s="27">
        <v>1.0416666666666666E-2</v>
      </c>
      <c r="K31" s="40"/>
    </row>
    <row r="32" spans="1:11" ht="19.899999999999999" customHeight="1" x14ac:dyDescent="0.25">
      <c r="A32" s="22">
        <v>6</v>
      </c>
      <c r="B32" s="20" t="s">
        <v>166</v>
      </c>
      <c r="C32" s="23" t="s">
        <v>148</v>
      </c>
      <c r="D32" s="24" t="s">
        <v>60</v>
      </c>
      <c r="E32" s="23" t="s">
        <v>195</v>
      </c>
      <c r="F32" s="23" t="s">
        <v>204</v>
      </c>
      <c r="G32" s="23" t="s">
        <v>207</v>
      </c>
      <c r="H32" s="31">
        <f t="shared" si="3"/>
        <v>44720.354166666664</v>
      </c>
      <c r="I32" s="25"/>
      <c r="J32" s="27">
        <v>1.0416666666666666E-2</v>
      </c>
      <c r="K32" s="40"/>
    </row>
    <row r="33" spans="1:11" ht="19.899999999999999" customHeight="1" x14ac:dyDescent="0.25">
      <c r="A33" s="22">
        <v>7</v>
      </c>
      <c r="B33" s="19" t="s">
        <v>166</v>
      </c>
      <c r="C33" s="23" t="s">
        <v>147</v>
      </c>
      <c r="D33" s="24" t="s">
        <v>14</v>
      </c>
      <c r="E33" s="23" t="s">
        <v>195</v>
      </c>
      <c r="F33" s="24" t="s">
        <v>186</v>
      </c>
      <c r="G33" s="23" t="s">
        <v>207</v>
      </c>
      <c r="H33" s="31">
        <f t="shared" si="3"/>
        <v>44720.364583333328</v>
      </c>
      <c r="I33" s="25"/>
      <c r="J33" s="27">
        <v>1.0416666666666666E-2</v>
      </c>
      <c r="K33" s="40"/>
    </row>
    <row r="34" spans="1:11" ht="19.899999999999999" customHeight="1" x14ac:dyDescent="0.25">
      <c r="A34" s="22">
        <v>8</v>
      </c>
      <c r="B34" s="19" t="s">
        <v>166</v>
      </c>
      <c r="C34" s="23" t="s">
        <v>146</v>
      </c>
      <c r="D34" s="24" t="s">
        <v>14</v>
      </c>
      <c r="E34" s="23" t="s">
        <v>195</v>
      </c>
      <c r="F34" s="24" t="s">
        <v>186</v>
      </c>
      <c r="G34" s="23" t="s">
        <v>207</v>
      </c>
      <c r="H34" s="31">
        <f t="shared" si="3"/>
        <v>44720.374999999993</v>
      </c>
      <c r="I34" s="25"/>
      <c r="J34" s="27">
        <v>1.0416666666666666E-2</v>
      </c>
      <c r="K34" s="40"/>
    </row>
    <row r="35" spans="1:11" ht="19.899999999999999" customHeight="1" x14ac:dyDescent="0.25">
      <c r="A35" s="22">
        <v>9</v>
      </c>
      <c r="B35" s="19" t="s">
        <v>166</v>
      </c>
      <c r="C35" s="23" t="s">
        <v>144</v>
      </c>
      <c r="D35" s="24" t="s">
        <v>73</v>
      </c>
      <c r="E35" s="23" t="s">
        <v>195</v>
      </c>
      <c r="F35" s="24" t="s">
        <v>205</v>
      </c>
      <c r="G35" s="23" t="s">
        <v>207</v>
      </c>
      <c r="H35" s="31">
        <f t="shared" si="3"/>
        <v>44720.385416666657</v>
      </c>
      <c r="I35" s="25"/>
      <c r="J35" s="27">
        <v>1.0416666666666666E-2</v>
      </c>
      <c r="K35" s="40"/>
    </row>
    <row r="36" spans="1:11" ht="19.899999999999999" customHeight="1" x14ac:dyDescent="0.25">
      <c r="A36" s="22">
        <v>10</v>
      </c>
      <c r="B36" s="19" t="s">
        <v>166</v>
      </c>
      <c r="C36" s="23" t="s">
        <v>142</v>
      </c>
      <c r="D36" s="24" t="s">
        <v>10</v>
      </c>
      <c r="E36" s="23" t="s">
        <v>195</v>
      </c>
      <c r="F36" s="24" t="s">
        <v>187</v>
      </c>
      <c r="G36" s="23" t="s">
        <v>207</v>
      </c>
      <c r="H36" s="31">
        <f t="shared" si="3"/>
        <v>44720.395833333321</v>
      </c>
      <c r="I36" s="25"/>
      <c r="J36" s="27">
        <v>1.0416666666666666E-2</v>
      </c>
      <c r="K36" s="40"/>
    </row>
    <row r="37" spans="1:11" ht="19.899999999999999" customHeight="1" x14ac:dyDescent="0.25">
      <c r="H37" s="32"/>
      <c r="J37" s="27"/>
      <c r="K37" s="27"/>
    </row>
    <row r="38" spans="1:11" ht="19.899999999999999" customHeight="1" x14ac:dyDescent="0.25">
      <c r="A38" s="22">
        <v>1</v>
      </c>
      <c r="B38" s="19" t="s">
        <v>21</v>
      </c>
      <c r="C38" s="23" t="s">
        <v>125</v>
      </c>
      <c r="D38" s="24" t="s">
        <v>17</v>
      </c>
      <c r="E38" s="24" t="s">
        <v>201</v>
      </c>
      <c r="F38" s="23" t="s">
        <v>202</v>
      </c>
      <c r="G38" s="23" t="s">
        <v>208</v>
      </c>
      <c r="H38" s="31">
        <v>44720.4375</v>
      </c>
      <c r="I38" s="23"/>
      <c r="J38" s="27">
        <v>1.0416666666666666E-2</v>
      </c>
      <c r="K38" s="40">
        <v>16</v>
      </c>
    </row>
    <row r="39" spans="1:11" ht="19.899999999999999" customHeight="1" x14ac:dyDescent="0.25">
      <c r="A39" s="22">
        <v>2</v>
      </c>
      <c r="B39" s="19" t="s">
        <v>21</v>
      </c>
      <c r="C39" s="23" t="s">
        <v>127</v>
      </c>
      <c r="D39" s="24" t="s">
        <v>17</v>
      </c>
      <c r="E39" s="24" t="s">
        <v>201</v>
      </c>
      <c r="F39" s="23" t="s">
        <v>202</v>
      </c>
      <c r="G39" s="23" t="s">
        <v>208</v>
      </c>
      <c r="H39" s="31">
        <f t="shared" ref="H39:H48" si="4">H38+J38</f>
        <v>44720.447916666664</v>
      </c>
      <c r="I39" s="23"/>
      <c r="J39" s="27">
        <v>1.0416666666666666E-2</v>
      </c>
      <c r="K39" s="40"/>
    </row>
    <row r="40" spans="1:11" ht="19.899999999999999" customHeight="1" x14ac:dyDescent="0.25">
      <c r="A40" s="22">
        <v>3</v>
      </c>
      <c r="B40" s="19" t="s">
        <v>21</v>
      </c>
      <c r="C40" s="23" t="s">
        <v>128</v>
      </c>
      <c r="D40" s="24" t="s">
        <v>17</v>
      </c>
      <c r="E40" s="24" t="s">
        <v>201</v>
      </c>
      <c r="F40" s="23" t="s">
        <v>202</v>
      </c>
      <c r="G40" s="23" t="s">
        <v>208</v>
      </c>
      <c r="H40" s="31">
        <f t="shared" si="4"/>
        <v>44720.458333333328</v>
      </c>
      <c r="I40" s="23"/>
      <c r="J40" s="27">
        <v>1.0416666666666666E-2</v>
      </c>
      <c r="K40" s="40"/>
    </row>
    <row r="41" spans="1:11" ht="19.899999999999999" customHeight="1" x14ac:dyDescent="0.25">
      <c r="A41" s="22">
        <v>4</v>
      </c>
      <c r="B41" s="19" t="s">
        <v>21</v>
      </c>
      <c r="C41" s="23" t="s">
        <v>129</v>
      </c>
      <c r="D41" s="24" t="s">
        <v>17</v>
      </c>
      <c r="E41" s="24" t="s">
        <v>201</v>
      </c>
      <c r="F41" s="23" t="s">
        <v>202</v>
      </c>
      <c r="G41" s="23" t="s">
        <v>208</v>
      </c>
      <c r="H41" s="31">
        <f t="shared" si="4"/>
        <v>44720.468749999993</v>
      </c>
      <c r="I41" s="23"/>
      <c r="J41" s="27">
        <v>1.0416666666666666E-2</v>
      </c>
      <c r="K41" s="40"/>
    </row>
    <row r="42" spans="1:11" ht="19.899999999999999" customHeight="1" x14ac:dyDescent="0.25">
      <c r="A42" s="22">
        <v>5</v>
      </c>
      <c r="B42" s="19" t="s">
        <v>21</v>
      </c>
      <c r="C42" s="23" t="s">
        <v>132</v>
      </c>
      <c r="D42" s="24" t="s">
        <v>17</v>
      </c>
      <c r="E42" s="24" t="s">
        <v>201</v>
      </c>
      <c r="F42" s="23" t="s">
        <v>202</v>
      </c>
      <c r="G42" s="23" t="s">
        <v>208</v>
      </c>
      <c r="H42" s="31">
        <f t="shared" si="4"/>
        <v>44720.479166666657</v>
      </c>
      <c r="I42" s="23"/>
      <c r="J42" s="27">
        <v>1.0416666666666666E-2</v>
      </c>
      <c r="K42" s="40"/>
    </row>
    <row r="43" spans="1:11" ht="19.899999999999999" customHeight="1" x14ac:dyDescent="0.25">
      <c r="A43" s="22">
        <v>6</v>
      </c>
      <c r="B43" s="19" t="s">
        <v>21</v>
      </c>
      <c r="C43" s="23" t="s">
        <v>133</v>
      </c>
      <c r="D43" s="24" t="s">
        <v>17</v>
      </c>
      <c r="E43" s="24" t="s">
        <v>201</v>
      </c>
      <c r="F43" s="23" t="s">
        <v>202</v>
      </c>
      <c r="G43" s="23" t="s">
        <v>208</v>
      </c>
      <c r="H43" s="31">
        <f t="shared" si="4"/>
        <v>44720.489583333321</v>
      </c>
      <c r="I43" s="23"/>
      <c r="J43" s="27">
        <v>1.0416666666666666E-2</v>
      </c>
      <c r="K43" s="40"/>
    </row>
    <row r="44" spans="1:11" ht="19.899999999999999" customHeight="1" x14ac:dyDescent="0.25">
      <c r="A44" s="22">
        <v>7</v>
      </c>
      <c r="B44" s="19" t="s">
        <v>21</v>
      </c>
      <c r="C44" s="23" t="s">
        <v>134</v>
      </c>
      <c r="D44" s="24" t="s">
        <v>17</v>
      </c>
      <c r="E44" s="24" t="s">
        <v>201</v>
      </c>
      <c r="F44" s="23" t="s">
        <v>202</v>
      </c>
      <c r="G44" s="23" t="s">
        <v>208</v>
      </c>
      <c r="H44" s="31">
        <f t="shared" si="4"/>
        <v>44720.499999999985</v>
      </c>
      <c r="I44" s="23"/>
      <c r="J44" s="27">
        <v>1.0416666666666666E-2</v>
      </c>
      <c r="K44" s="40"/>
    </row>
    <row r="45" spans="1:11" ht="19.899999999999999" customHeight="1" x14ac:dyDescent="0.25">
      <c r="A45" s="22">
        <v>8</v>
      </c>
      <c r="B45" s="19" t="s">
        <v>21</v>
      </c>
      <c r="C45" s="23" t="s">
        <v>135</v>
      </c>
      <c r="D45" s="24" t="s">
        <v>17</v>
      </c>
      <c r="E45" s="24" t="s">
        <v>201</v>
      </c>
      <c r="F45" s="23" t="s">
        <v>202</v>
      </c>
      <c r="G45" s="23" t="s">
        <v>208</v>
      </c>
      <c r="H45" s="31">
        <f t="shared" si="4"/>
        <v>44720.51041666665</v>
      </c>
      <c r="I45" s="23"/>
      <c r="J45" s="27">
        <v>1.0416666666666666E-2</v>
      </c>
      <c r="K45" s="40"/>
    </row>
    <row r="46" spans="1:11" ht="19.899999999999999" customHeight="1" x14ac:dyDescent="0.25">
      <c r="A46" s="22">
        <v>9</v>
      </c>
      <c r="B46" s="19" t="s">
        <v>21</v>
      </c>
      <c r="C46" s="23" t="s">
        <v>126</v>
      </c>
      <c r="D46" s="24" t="s">
        <v>22</v>
      </c>
      <c r="E46" s="23" t="s">
        <v>203</v>
      </c>
      <c r="F46" s="24" t="s">
        <v>201</v>
      </c>
      <c r="G46" s="23" t="s">
        <v>208</v>
      </c>
      <c r="H46" s="31">
        <f t="shared" si="4"/>
        <v>44720.520833333314</v>
      </c>
      <c r="I46" s="23"/>
      <c r="J46" s="27">
        <v>1.0416666666666666E-2</v>
      </c>
      <c r="K46" s="40"/>
    </row>
    <row r="47" spans="1:11" ht="19.899999999999999" customHeight="1" x14ac:dyDescent="0.25">
      <c r="A47" s="22">
        <v>10</v>
      </c>
      <c r="B47" s="19" t="s">
        <v>21</v>
      </c>
      <c r="C47" s="23" t="s">
        <v>130</v>
      </c>
      <c r="D47" s="24" t="s">
        <v>22</v>
      </c>
      <c r="E47" s="23" t="s">
        <v>203</v>
      </c>
      <c r="F47" s="24" t="s">
        <v>201</v>
      </c>
      <c r="G47" s="23" t="s">
        <v>208</v>
      </c>
      <c r="H47" s="31">
        <f t="shared" si="4"/>
        <v>44720.531249999978</v>
      </c>
      <c r="I47" s="23"/>
      <c r="J47" s="27">
        <v>1.0416666666666666E-2</v>
      </c>
      <c r="K47" s="40"/>
    </row>
    <row r="48" spans="1:11" ht="19.899999999999999" customHeight="1" x14ac:dyDescent="0.25">
      <c r="A48" s="22">
        <v>11</v>
      </c>
      <c r="B48" s="19" t="s">
        <v>21</v>
      </c>
      <c r="C48" s="23" t="s">
        <v>131</v>
      </c>
      <c r="D48" s="24" t="s">
        <v>34</v>
      </c>
      <c r="E48" s="23" t="s">
        <v>203</v>
      </c>
      <c r="F48" s="24" t="s">
        <v>201</v>
      </c>
      <c r="G48" s="23" t="s">
        <v>208</v>
      </c>
      <c r="H48" s="31">
        <f t="shared" si="4"/>
        <v>44720.541666666642</v>
      </c>
      <c r="I48" s="23"/>
      <c r="J48" s="27">
        <v>1.0416666666666666E-2</v>
      </c>
      <c r="K48" s="40"/>
    </row>
    <row r="49" spans="1:11" ht="19.899999999999999" customHeight="1" x14ac:dyDescent="0.25">
      <c r="J49" s="27"/>
      <c r="K49" s="27"/>
    </row>
    <row r="50" spans="1:11" ht="39" customHeight="1" x14ac:dyDescent="0.25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5"/>
    </row>
  </sheetData>
  <mergeCells count="6">
    <mergeCell ref="A50:K50"/>
    <mergeCell ref="A1:K1"/>
    <mergeCell ref="K4:K13"/>
    <mergeCell ref="K15:K25"/>
    <mergeCell ref="K27:K36"/>
    <mergeCell ref="K38:K48"/>
  </mergeCells>
  <dataValidations disablePrompts="1" count="1">
    <dataValidation allowBlank="1" showInputMessage="1" showErrorMessage="1" prompt="Izaberi razred iz padajućeg izbornika" sqref="B32" xr:uid="{00000000-0002-0000-0200-000000000000}"/>
  </dataValidations>
  <pageMargins left="0.31496062992125984" right="0.31496062992125984" top="0.74803149606299213" bottom="0.74803149606299213" header="0.31496062992125984" footer="0.31496062992125984"/>
  <pageSetup paperSize="9" fitToWidth="0" fitToHeight="0" orientation="landscape" r:id="rId1"/>
  <rowBreaks count="3" manualBreakCount="3">
    <brk id="14" max="16383" man="1"/>
    <brk id="26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List1</vt:lpstr>
      <vt:lpstr>list 2</vt:lpstr>
      <vt:lpstr>ispis</vt:lpstr>
      <vt:lpstr>ispis!_4.e</vt:lpstr>
      <vt:lpstr>'list 2'!_4.e</vt:lpstr>
      <vt:lpstr>_4.e</vt:lpstr>
      <vt:lpstr>ispis!Ispis_naslova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Korisnik</cp:lastModifiedBy>
  <cp:lastPrinted>2022-05-29T09:15:41Z</cp:lastPrinted>
  <dcterms:created xsi:type="dcterms:W3CDTF">2021-10-29T03:14:05Z</dcterms:created>
  <dcterms:modified xsi:type="dcterms:W3CDTF">2022-05-31T07:50:16Z</dcterms:modified>
</cp:coreProperties>
</file>